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mc:AlternateContent xmlns:mc="http://schemas.openxmlformats.org/markup-compatibility/2006">
    <mc:Choice Requires="x15">
      <x15ac:absPath xmlns:x15ac="http://schemas.microsoft.com/office/spreadsheetml/2010/11/ac" url="G:\My Drive\BUSINESS\AMERICAN CHEMICAL SOCIETY\SCHB\FORMS\"/>
    </mc:Choice>
  </mc:AlternateContent>
  <xr:revisionPtr revIDLastSave="0" documentId="13_ncr:1_{D8C4730A-3102-4008-B47C-A6889200A1BE}" xr6:coauthVersionLast="47" xr6:coauthVersionMax="47" xr10:uidLastSave="{00000000-0000-0000-0000-000000000000}"/>
  <bookViews>
    <workbookView xWindow="-120" yWindow="-120" windowWidth="29040" windowHeight="15720" activeTab="2" xr2:uid="{00000000-000D-0000-FFFF-FFFF00000000}"/>
  </bookViews>
  <sheets>
    <sheet name="INSTRUCTIONS" sheetId="6" r:id="rId1"/>
    <sheet name="SUMMARY" sheetId="9" r:id="rId2"/>
    <sheet name="EC_EXPENSE_DETAILS" sheetId="2" r:id="rId3"/>
    <sheet name="OTHER EXPENSES" sheetId="8"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2" i="2" l="1"/>
  <c r="I12" i="2"/>
  <c r="H12" i="2"/>
  <c r="G12" i="2"/>
  <c r="F12" i="2"/>
  <c r="E12" i="2"/>
  <c r="D12" i="2"/>
  <c r="F39" i="9"/>
  <c r="F35" i="9"/>
  <c r="D31" i="8" l="1"/>
  <c r="F34" i="9" s="1"/>
  <c r="J24" i="2" l="1"/>
  <c r="I24" i="2"/>
  <c r="H24" i="2"/>
  <c r="G24" i="2"/>
  <c r="F24" i="2"/>
  <c r="E24" i="2"/>
  <c r="D24" i="2"/>
  <c r="K24" i="2" l="1"/>
  <c r="D28" i="2"/>
  <c r="J28" i="2"/>
  <c r="I28" i="2"/>
  <c r="G28" i="2"/>
  <c r="E28" i="2"/>
  <c r="F28" i="2"/>
  <c r="H28" i="2"/>
  <c r="K25" i="2"/>
  <c r="K12" i="2"/>
  <c r="K19" i="2"/>
  <c r="K17" i="2"/>
  <c r="K15" i="2"/>
  <c r="K13" i="2"/>
  <c r="K9" i="2"/>
  <c r="K7" i="2"/>
  <c r="K30" i="2" l="1"/>
  <c r="F33" i="9" l="1"/>
  <c r="F37" i="9" s="1"/>
  <c r="F41" i="9" s="1"/>
  <c r="G42" i="9" s="1"/>
</calcChain>
</file>

<file path=xl/sharedStrings.xml><?xml version="1.0" encoding="utf-8"?>
<sst xmlns="http://schemas.openxmlformats.org/spreadsheetml/2006/main" count="126" uniqueCount="119">
  <si>
    <t>AMERICAN CHEMICAL SOCIETY</t>
  </si>
  <si>
    <t>TO: (PAYEE)</t>
  </si>
  <si>
    <t>ADDRESS:</t>
  </si>
  <si>
    <t>LESS PERSONAL CHARGES</t>
  </si>
  <si>
    <t>SUBTOTAL</t>
  </si>
  <si>
    <t>LESS TRAVEL ADVANCE</t>
  </si>
  <si>
    <t>BALANCE DUE</t>
  </si>
  <si>
    <t>PREPARED BY:</t>
  </si>
  <si>
    <t>RECEIPTS ARE REQUIRED FOR CHARGES OVER $25 AND ALL ENTERTAINMENT EXPENSES</t>
  </si>
  <si>
    <t>DAILY EXPENSES</t>
  </si>
  <si>
    <t>REIMBURSABLE</t>
  </si>
  <si>
    <t>CHARGES</t>
  </si>
  <si>
    <t>AIR, RAIL &amp; BUS</t>
  </si>
  <si>
    <t>TRANSPORTATION</t>
  </si>
  <si>
    <t>TAXIS, RENTAL CAR &amp; OTHER</t>
  </si>
  <si>
    <t>PERSONAL AUTO</t>
  </si>
  <si>
    <t>MILES</t>
  </si>
  <si>
    <t>AMOUNT</t>
  </si>
  <si>
    <t>ROOM CHARGES, PER</t>
  </si>
  <si>
    <t>ATTACHED HOTEL BILL</t>
  </si>
  <si>
    <t xml:space="preserve">PARKING, HIGHWAY, AND </t>
  </si>
  <si>
    <t>BRIDGE TOLLS</t>
  </si>
  <si>
    <t>TELEPHONE</t>
  </si>
  <si>
    <t>CLEANING, LAUNDRY,</t>
  </si>
  <si>
    <t>AND VALET</t>
  </si>
  <si>
    <t>MEALS AND ENTERTAINMENT</t>
  </si>
  <si>
    <t>(EXPLAIN ENTERTAINMENT ITEMS BELOW)</t>
  </si>
  <si>
    <t>TOTALS PER DAY</t>
  </si>
  <si>
    <t>TRAVELER'S NOTES AND DESCRIPTIONS OF ENTERTAINMENT AND OTHER EXPENSE ITEMS - (IF ADDITIONAL SPACE FOR COMMENTS IS NEEDED PLEASE ATTACH ANOTHER PAGE)</t>
  </si>
  <si>
    <t xml:space="preserve">     TOTAL TRAVEL EXPENSES</t>
  </si>
  <si>
    <t>TRAVEL EXPENSE WORKSHEET FOR REIMBURSABLE EXPENSES</t>
  </si>
  <si>
    <t>USE THIS PAGE FOR DIVISION EXPENSE DETAILS</t>
  </si>
  <si>
    <t>ATTEND NATIONAL MEETING</t>
  </si>
  <si>
    <t>ATTEND REGIONAL MEETING</t>
  </si>
  <si>
    <t>ATTEND DLC</t>
  </si>
  <si>
    <t>Recruited/Mentored symposium organizer</t>
  </si>
  <si>
    <t>Other</t>
  </si>
  <si>
    <t>Date</t>
  </si>
  <si>
    <t>MUST BE SUBMITTED ELECTRONICALLY</t>
  </si>
  <si>
    <t>POSITION</t>
  </si>
  <si>
    <t>INSTRUCTIONS</t>
  </si>
  <si>
    <t>3. SUMMARY:  Add your contact information and answer the indicated questions.  Do NOT add any numbers.  The spreadsheet will do this for you.</t>
  </si>
  <si>
    <t>5. Combine items such as airfare, shuttles, personal car use into one entry on the first or last day of travel.</t>
  </si>
  <si>
    <t>6. Let the spreadsheet do all calculations.</t>
  </si>
  <si>
    <t>1. The report is set up to make life easy for you. Please follow these instructions. Your transmittal email will serve as your signature.</t>
  </si>
  <si>
    <t>REIMBURSEMENT RATES MAXIMUM</t>
  </si>
  <si>
    <t>2. All reports and receipts must be submitted as PDF files (preferably) or XL files.  NO JPGs or TIFFs.  NO PAPER REPORTS WILL BE ACCEPTED.</t>
  </si>
  <si>
    <t>DATE mm/dd/yy</t>
  </si>
  <si>
    <t>Details</t>
  </si>
  <si>
    <t>Amount</t>
  </si>
  <si>
    <t>Auto-adds to Summary</t>
  </si>
  <si>
    <t>Page total</t>
  </si>
  <si>
    <t>ACS COUNCILOR REIMBURSMENT</t>
  </si>
  <si>
    <t>MAX: ACS RATE</t>
  </si>
  <si>
    <t>Explain ENTERTAINMENT ITEMS below. Explain items from OTHER EXPENSES tab below</t>
  </si>
  <si>
    <t>Enter non-travel,lodging, entertainment on OTHER ITEMS tab</t>
  </si>
  <si>
    <t>DETAILS &amp; OTHER EXPENSES</t>
  </si>
  <si>
    <t>Social Committee -Chair</t>
  </si>
  <si>
    <t>Membership Committee - Chair</t>
  </si>
  <si>
    <t>Regional Meetings -Chair</t>
  </si>
  <si>
    <r>
      <t xml:space="preserve">ALTERNATE COUNCILOR - </t>
    </r>
    <r>
      <rPr>
        <sz val="10"/>
        <color rgb="FFFF0000"/>
        <rFont val="Arial"/>
        <family val="2"/>
      </rPr>
      <t>2021-2023</t>
    </r>
  </si>
  <si>
    <t xml:space="preserve">Reinbursement Applies for Active Committees/Chairs and Meeting Attendance </t>
  </si>
  <si>
    <t>2022 RATE</t>
  </si>
  <si>
    <t>2022 OFFICIAL</t>
  </si>
  <si>
    <r>
      <t xml:space="preserve">CHAIR </t>
    </r>
    <r>
      <rPr>
        <sz val="10"/>
        <color rgb="FFFF0000"/>
        <rFont val="Arial"/>
        <family val="2"/>
      </rPr>
      <t>- 2022</t>
    </r>
  </si>
  <si>
    <r>
      <t xml:space="preserve">CHAIR-ELECT - </t>
    </r>
    <r>
      <rPr>
        <sz val="10"/>
        <color rgb="FFFF0000"/>
        <rFont val="Arial"/>
        <family val="2"/>
      </rPr>
      <t>2022</t>
    </r>
  </si>
  <si>
    <r>
      <t xml:space="preserve">IMMEDIATE PAST CHAIR - </t>
    </r>
    <r>
      <rPr>
        <sz val="10"/>
        <color rgb="FFFF0000"/>
        <rFont val="Arial"/>
        <family val="2"/>
      </rPr>
      <t>2022</t>
    </r>
  </si>
  <si>
    <r>
      <t xml:space="preserve">TREASURER - </t>
    </r>
    <r>
      <rPr>
        <sz val="10"/>
        <color rgb="FFFF0000"/>
        <rFont val="Arial"/>
        <family val="2"/>
      </rPr>
      <t>2022-2024</t>
    </r>
  </si>
  <si>
    <r>
      <t xml:space="preserve">SECRETARY - </t>
    </r>
    <r>
      <rPr>
        <sz val="10"/>
        <color rgb="FFFF0000"/>
        <rFont val="Arial"/>
        <family val="2"/>
      </rPr>
      <t>2022-2023</t>
    </r>
  </si>
  <si>
    <r>
      <t xml:space="preserve">MEMBER-AT-LARGE - </t>
    </r>
    <r>
      <rPr>
        <sz val="10"/>
        <color rgb="FFFF0000"/>
        <rFont val="Arial"/>
        <family val="2"/>
      </rPr>
      <t>2022-2024</t>
    </r>
  </si>
  <si>
    <r>
      <t xml:space="preserve">MEMBER-AT-LARGE - </t>
    </r>
    <r>
      <rPr>
        <sz val="10"/>
        <color rgb="FFFF0000"/>
        <rFont val="Arial"/>
        <family val="2"/>
      </rPr>
      <t>2021-2023</t>
    </r>
  </si>
  <si>
    <r>
      <t xml:space="preserve">COUNCILOR - </t>
    </r>
    <r>
      <rPr>
        <sz val="10"/>
        <color rgb="FFFF0000"/>
        <rFont val="Arial"/>
        <family val="2"/>
      </rPr>
      <t>2020-2022</t>
    </r>
  </si>
  <si>
    <r>
      <t xml:space="preserve">ALTERNATE COUNCILOR - </t>
    </r>
    <r>
      <rPr>
        <sz val="10"/>
        <color rgb="FFFF0000"/>
        <rFont val="Arial"/>
        <family val="2"/>
      </rPr>
      <t>2020-2022</t>
    </r>
  </si>
  <si>
    <t xml:space="preserve">Committee Chairs </t>
  </si>
  <si>
    <t>Programing Committee Co-Chair</t>
  </si>
  <si>
    <t>Development Committee Chair</t>
  </si>
  <si>
    <t>Long Range Planning Committee Chair</t>
  </si>
  <si>
    <t>Regional Meetings Chair</t>
  </si>
  <si>
    <t>Awards Committee Chair</t>
  </si>
  <si>
    <t>Liaison</t>
  </si>
  <si>
    <t xml:space="preserve">Liaison </t>
  </si>
  <si>
    <r>
      <t xml:space="preserve">COUNCILOR - </t>
    </r>
    <r>
      <rPr>
        <sz val="10"/>
        <color rgb="FFFF0000"/>
        <rFont val="Arial"/>
        <family val="2"/>
      </rPr>
      <t>2023-2025</t>
    </r>
  </si>
  <si>
    <t>C.Y.</t>
  </si>
  <si>
    <t>DIVISION OF SMALL CHEMICAL BUSINESSES TRAVEL &amp; EXPENSE VOUCHER</t>
  </si>
  <si>
    <t>Please notify TREASURER in your transmittal email if your address has changed</t>
  </si>
  <si>
    <r>
      <t xml:space="preserve">Special instructions for mailing of check. </t>
    </r>
    <r>
      <rPr>
        <i/>
        <sz val="10"/>
        <rFont val="Arial"/>
        <family val="2"/>
      </rPr>
      <t>This will not appear on check.</t>
    </r>
  </si>
  <si>
    <t>PURPOSE OF TRAVEL</t>
  </si>
  <si>
    <t>Excom</t>
  </si>
  <si>
    <t>Programming</t>
  </si>
  <si>
    <t>Councilor</t>
  </si>
  <si>
    <t>OTHER (explain)</t>
  </si>
  <si>
    <t>NOTE: Internal Revenue Code 1_274-5 stipulates that no deduction will be allowed for travel or entertainment unless the expenditure is substantiated by inclusion of the location, participants, and business purpose of the expenditure on the request for reimbursement. If not properly substantiated, the expenditure reimbursement may be considered taxable compensation</t>
  </si>
  <si>
    <t>SUMMARY OF EXPENSES (Autofills from Expense Details)</t>
  </si>
  <si>
    <t>I certify that the expenses claimed on this voucher were incurred by me in connection with travel for official ACS business and that I meet all of the reimbursement requirements as stated in the SCHB Operating Manual.</t>
  </si>
  <si>
    <t>submitting report = typed signature</t>
  </si>
  <si>
    <t>During the past 12 months I have provided the following "Professional Leadership Activity</t>
  </si>
  <si>
    <t>Explain your activities below</t>
  </si>
  <si>
    <t>Organized a technical symposium</t>
  </si>
  <si>
    <t>Recruited/Mentored new ExCom member</t>
  </si>
  <si>
    <t>PHONE</t>
  </si>
  <si>
    <t>DATE</t>
  </si>
  <si>
    <t>YOUR  TRANSMITTAL EMAIL SERVES AS YOUR SIGNATURE.</t>
  </si>
  <si>
    <t xml:space="preserve">CLICK ON THE TAB BELOW TO FILL IN EC_EXPENSE_DETAILS </t>
  </si>
  <si>
    <t>ADDRESS QUESTIONS TO &amp; EMAIL THIS FORM ALONG WITH PDF ATTACHMENTS TO:</t>
  </si>
  <si>
    <t>treasurer@acs-schb.org</t>
  </si>
  <si>
    <t>NEAL LANGERMAN, SCHB Temporary Treasurer chemsaf@gmail.com (619) 990-4908</t>
  </si>
  <si>
    <t>SEE INSTRUCTIONS FOR REIMBURSEMENT RATES</t>
  </si>
  <si>
    <t>Revised:10/22 nl</t>
  </si>
  <si>
    <t>PERSONAL EXPENSES TO BE DEDUCTED (explain below)</t>
  </si>
  <si>
    <t xml:space="preserve">TRAVEL ADVANCE </t>
  </si>
  <si>
    <t>Use this page to list all expenses which DO NOT apply to your Executive Committee limit .  For example, the cost of printing social annoucements or award placques should be listed here.</t>
  </si>
  <si>
    <t>4. EXPENSE DETAILS: Do one entry for each day you are claiming.  Divide hotel bills equally over all days you are claiming.  Use the "Other_Expenses" tab for non-travel related SCHB expenses.</t>
  </si>
  <si>
    <r>
      <t xml:space="preserve">7. </t>
    </r>
    <r>
      <rPr>
        <b/>
        <sz val="10"/>
        <rFont val="Arial"/>
        <family val="2"/>
      </rPr>
      <t>EVERYONE</t>
    </r>
    <r>
      <rPr>
        <sz val="10"/>
        <rFont val="Arial"/>
        <family val="2"/>
      </rPr>
      <t>: If your total reimbursement as reported on the expense report exceeds the maximum rate allowed, please explain.  You can do this in your email.  By filing for more than you are allotted, you can justify a claim on your income taxes for an unreimbursed business expense.</t>
    </r>
  </si>
  <si>
    <t>See below</t>
  </si>
  <si>
    <t>8. Members holding multiple positions will only be reimbursed for the one position with the maximum reimbursement rate.</t>
  </si>
  <si>
    <t>9. Councilor (or Alternate Counselor) will be reimbursed to the maximum allowed ACS rate for each meeting attended.</t>
  </si>
  <si>
    <t>SCHB reimburse to maximum ACS rate (*Contingent on Council Attendance)</t>
  </si>
  <si>
    <t>UPDATED: 19 Nov 2023</t>
  </si>
  <si>
    <r>
      <t xml:space="preserve"> </t>
    </r>
    <r>
      <rPr>
        <sz val="8"/>
        <rFont val="Arial"/>
        <family val="2"/>
      </rPr>
      <t>Current rate = $.655/mi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</si>
</sst>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164" formatCode="&quot;$&quot;#,##0.00"/>
    <numFmt numFmtId="165" formatCode="mm/dd/yy;@"/>
    <numFmt numFmtId="166" formatCode="m/d/yy;@"/>
  </numFmts>
  <fonts count="27" x14ac:knownFonts="1">
    <font>
      <sz val="10"/>
      <name val="Arial"/>
    </font>
    <font>
      <b/>
      <sz val="10"/>
      <name val="Arial"/>
      <family val="2"/>
    </font>
    <font>
      <sz val="8"/>
      <name val="Arial"/>
      <family val="2"/>
    </font>
    <font>
      <sz val="10"/>
      <name val="Arial"/>
      <family val="2"/>
    </font>
    <font>
      <b/>
      <sz val="12"/>
      <name val="Arial"/>
      <family val="2"/>
    </font>
    <font>
      <b/>
      <sz val="8"/>
      <name val="Arial"/>
      <family val="2"/>
    </font>
    <font>
      <sz val="6"/>
      <name val="Arial"/>
      <family val="2"/>
    </font>
    <font>
      <sz val="5"/>
      <name val="Arial"/>
      <family val="2"/>
    </font>
    <font>
      <sz val="5.5"/>
      <name val="Arial"/>
      <family val="2"/>
    </font>
    <font>
      <sz val="8"/>
      <name val="Arial"/>
      <family val="2"/>
    </font>
    <font>
      <b/>
      <sz val="10"/>
      <name val="Arial"/>
      <family val="2"/>
    </font>
    <font>
      <b/>
      <sz val="10"/>
      <name val="Book Antiqua"/>
      <family val="1"/>
    </font>
    <font>
      <sz val="7"/>
      <name val="Arial"/>
      <family val="2"/>
    </font>
    <font>
      <i/>
      <sz val="10"/>
      <name val="Arial"/>
      <family val="2"/>
    </font>
    <font>
      <b/>
      <sz val="14"/>
      <name val="Arial"/>
      <family val="2"/>
    </font>
    <font>
      <u/>
      <sz val="10"/>
      <color indexed="12"/>
      <name val="Arial"/>
      <family val="2"/>
    </font>
    <font>
      <b/>
      <sz val="10"/>
      <color indexed="12"/>
      <name val="Arial"/>
      <family val="2"/>
    </font>
    <font>
      <b/>
      <i/>
      <u/>
      <sz val="8"/>
      <name val="Arial"/>
      <family val="2"/>
    </font>
    <font>
      <sz val="10"/>
      <name val="Arial"/>
    </font>
    <font>
      <sz val="10"/>
      <color rgb="FFFF0000"/>
      <name val="Arial"/>
      <family val="2"/>
    </font>
    <font>
      <sz val="9"/>
      <color rgb="FF222222"/>
      <name val="Arial"/>
      <family val="2"/>
    </font>
    <font>
      <sz val="9"/>
      <color theme="1"/>
      <name val="Arial"/>
      <family val="2"/>
    </font>
    <font>
      <sz val="11"/>
      <name val="Calibri"/>
      <family val="2"/>
      <scheme val="minor"/>
    </font>
    <font>
      <b/>
      <sz val="10"/>
      <color rgb="FFFF0000"/>
      <name val="Arial"/>
      <family val="2"/>
    </font>
    <font>
      <b/>
      <sz val="14"/>
      <color theme="3" tint="0.39997558519241921"/>
      <name val="Arial"/>
      <family val="2"/>
    </font>
    <font>
      <b/>
      <sz val="12"/>
      <color rgb="FFFF0000"/>
      <name val="Arial"/>
      <family val="2"/>
    </font>
    <font>
      <i/>
      <sz val="9"/>
      <name val="Arial"/>
      <family val="2"/>
    </font>
  </fonts>
  <fills count="16">
    <fill>
      <patternFill patternType="none"/>
    </fill>
    <fill>
      <patternFill patternType="gray125"/>
    </fill>
    <fill>
      <patternFill patternType="solid">
        <fgColor indexed="9"/>
        <bgColor indexed="64"/>
      </patternFill>
    </fill>
    <fill>
      <patternFill patternType="solid">
        <fgColor indexed="9"/>
        <bgColor indexed="22"/>
      </patternFill>
    </fill>
    <fill>
      <patternFill patternType="solid">
        <fgColor indexed="22"/>
        <bgColor indexed="64"/>
      </patternFill>
    </fill>
    <fill>
      <patternFill patternType="solid">
        <fgColor rgb="FFFFFF00"/>
        <bgColor indexed="64"/>
      </patternFill>
    </fill>
    <fill>
      <patternFill patternType="solid">
        <fgColor theme="8" tint="0.3999450666829432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8" tint="0.59996337778862885"/>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99"/>
        <bgColor indexed="64"/>
      </patternFill>
    </fill>
    <fill>
      <patternFill patternType="solid">
        <fgColor theme="0" tint="-0.14996795556505021"/>
        <bgColor indexed="64"/>
      </patternFill>
    </fill>
    <fill>
      <patternFill patternType="solid">
        <fgColor rgb="FF92D050"/>
        <bgColor indexed="64"/>
      </patternFill>
    </fill>
  </fills>
  <borders count="81">
    <border>
      <left/>
      <right/>
      <top/>
      <bottom/>
      <diagonal/>
    </border>
    <border>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double">
        <color indexed="64"/>
      </bottom>
      <diagonal/>
    </border>
    <border>
      <left/>
      <right style="thin">
        <color indexed="64"/>
      </right>
      <top/>
      <bottom style="double">
        <color indexed="64"/>
      </bottom>
      <diagonal/>
    </border>
    <border>
      <left/>
      <right style="thin">
        <color indexed="64"/>
      </right>
      <top/>
      <bottom style="medium">
        <color indexed="64"/>
      </bottom>
      <diagonal/>
    </border>
    <border>
      <left style="medium">
        <color indexed="64"/>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ash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right style="medium">
        <color indexed="64"/>
      </right>
      <top style="thin">
        <color indexed="64"/>
      </top>
      <bottom/>
      <diagonal/>
    </border>
    <border>
      <left/>
      <right style="double">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top/>
      <bottom style="thick">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indexed="64"/>
      </left>
      <right/>
      <top/>
      <bottom/>
      <diagonal/>
    </border>
    <border>
      <left style="double">
        <color indexed="64"/>
      </left>
      <right/>
      <top style="thin">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right style="double">
        <color auto="1"/>
      </right>
      <top/>
      <bottom/>
      <diagonal/>
    </border>
    <border>
      <left style="double">
        <color auto="1"/>
      </left>
      <right/>
      <top/>
      <bottom style="thick">
        <color auto="1"/>
      </bottom>
      <diagonal/>
    </border>
    <border>
      <left/>
      <right style="double">
        <color auto="1"/>
      </right>
      <top/>
      <bottom style="thick">
        <color auto="1"/>
      </bottom>
      <diagonal/>
    </border>
    <border>
      <left style="medium">
        <color auto="1"/>
      </left>
      <right style="thin">
        <color auto="1"/>
      </right>
      <top style="medium">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style="double">
        <color indexed="64"/>
      </right>
      <top/>
      <bottom/>
      <diagonal/>
    </border>
    <border>
      <left style="mediumDashDotDot">
        <color theme="0" tint="-0.14996795556505021"/>
      </left>
      <right/>
      <top style="mediumDashDotDot">
        <color theme="0" tint="-0.14996795556505021"/>
      </top>
      <bottom/>
      <diagonal/>
    </border>
    <border>
      <left/>
      <right/>
      <top style="mediumDashDotDot">
        <color theme="0" tint="-0.14996795556505021"/>
      </top>
      <bottom/>
      <diagonal/>
    </border>
    <border>
      <left/>
      <right style="mediumDashDotDot">
        <color theme="0" tint="-0.14996795556505021"/>
      </right>
      <top style="mediumDashDotDot">
        <color theme="0" tint="-0.14996795556505021"/>
      </top>
      <bottom/>
      <diagonal/>
    </border>
    <border>
      <left style="mediumDashDotDot">
        <color theme="0" tint="-0.14996795556505021"/>
      </left>
      <right/>
      <top/>
      <bottom/>
      <diagonal/>
    </border>
    <border>
      <left/>
      <right style="mediumDashDotDot">
        <color theme="0" tint="-0.14996795556505021"/>
      </right>
      <top/>
      <bottom/>
      <diagonal/>
    </border>
    <border>
      <left style="mediumDashDotDot">
        <color theme="0" tint="-0.14996795556505021"/>
      </left>
      <right/>
      <top/>
      <bottom style="mediumDashDotDot">
        <color theme="0" tint="-0.14996795556505021"/>
      </bottom>
      <diagonal/>
    </border>
    <border>
      <left/>
      <right/>
      <top/>
      <bottom style="mediumDashDotDot">
        <color theme="0" tint="-0.14996795556505021"/>
      </bottom>
      <diagonal/>
    </border>
    <border>
      <left/>
      <right style="mediumDashDotDot">
        <color theme="0" tint="-0.14996795556505021"/>
      </right>
      <top/>
      <bottom style="mediumDashDotDot">
        <color theme="0" tint="-0.14996795556505021"/>
      </bottom>
      <diagonal/>
    </border>
    <border>
      <left style="medium">
        <color auto="1"/>
      </left>
      <right style="medium">
        <color auto="1"/>
      </right>
      <top style="medium">
        <color auto="1"/>
      </top>
      <bottom style="medium">
        <color auto="1"/>
      </bottom>
      <diagonal/>
    </border>
  </borders>
  <cellStyleXfs count="3">
    <xf numFmtId="0" fontId="0" fillId="0" borderId="0"/>
    <xf numFmtId="0" fontId="15" fillId="0" borderId="0" applyNumberFormat="0" applyFill="0" applyBorder="0" applyAlignment="0" applyProtection="0">
      <alignment vertical="top"/>
      <protection locked="0"/>
    </xf>
    <xf numFmtId="44" fontId="18" fillId="0" borderId="0" applyFont="0" applyFill="0" applyBorder="0" applyAlignment="0" applyProtection="0"/>
  </cellStyleXfs>
  <cellXfs count="295">
    <xf numFmtId="0" fontId="0" fillId="0" borderId="0" xfId="0"/>
    <xf numFmtId="0" fontId="0" fillId="2" borderId="0" xfId="0" applyFill="1"/>
    <xf numFmtId="0" fontId="0" fillId="2" borderId="1" xfId="0" applyFill="1" applyBorder="1"/>
    <xf numFmtId="0" fontId="2" fillId="2" borderId="0" xfId="0" applyFont="1" applyFill="1"/>
    <xf numFmtId="0" fontId="2" fillId="2" borderId="2" xfId="0" applyFont="1" applyFill="1" applyBorder="1"/>
    <xf numFmtId="0" fontId="2" fillId="2" borderId="3" xfId="0" applyFont="1" applyFill="1" applyBorder="1"/>
    <xf numFmtId="0" fontId="0" fillId="2" borderId="4" xfId="0" applyFill="1" applyBorder="1"/>
    <xf numFmtId="0" fontId="1" fillId="2" borderId="0" xfId="0" applyFont="1" applyFill="1"/>
    <xf numFmtId="2" fontId="0" fillId="2" borderId="0" xfId="0" applyNumberFormat="1" applyFill="1"/>
    <xf numFmtId="4" fontId="0" fillId="2" borderId="0" xfId="0" applyNumberFormat="1" applyFill="1"/>
    <xf numFmtId="0" fontId="5" fillId="2" borderId="9" xfId="0" applyFont="1" applyFill="1" applyBorder="1" applyAlignment="1">
      <alignment horizontal="centerContinuous"/>
    </xf>
    <xf numFmtId="0" fontId="2" fillId="2" borderId="10" xfId="0" applyFont="1" applyFill="1" applyBorder="1" applyAlignment="1">
      <alignment horizontal="centerContinuous"/>
    </xf>
    <xf numFmtId="2" fontId="2" fillId="2" borderId="10" xfId="0" applyNumberFormat="1" applyFont="1" applyFill="1" applyBorder="1" applyAlignment="1">
      <alignment horizontal="centerContinuous"/>
    </xf>
    <xf numFmtId="4" fontId="2" fillId="2" borderId="11" xfId="0" applyNumberFormat="1" applyFont="1" applyFill="1" applyBorder="1" applyAlignment="1">
      <alignment horizontal="centerContinuous"/>
    </xf>
    <xf numFmtId="0" fontId="2" fillId="3" borderId="9" xfId="0" applyFont="1" applyFill="1" applyBorder="1" applyAlignment="1">
      <alignment horizontal="centerContinuous"/>
    </xf>
    <xf numFmtId="0" fontId="2" fillId="3" borderId="10" xfId="0" applyFont="1" applyFill="1" applyBorder="1" applyAlignment="1">
      <alignment horizontal="centerContinuous"/>
    </xf>
    <xf numFmtId="2" fontId="2" fillId="3" borderId="10" xfId="0" applyNumberFormat="1" applyFont="1" applyFill="1" applyBorder="1" applyAlignment="1">
      <alignment horizontal="centerContinuous"/>
    </xf>
    <xf numFmtId="4" fontId="2" fillId="3" borderId="11" xfId="0" applyNumberFormat="1" applyFont="1" applyFill="1" applyBorder="1" applyAlignment="1">
      <alignment horizontal="centerContinuous"/>
    </xf>
    <xf numFmtId="0" fontId="2" fillId="2" borderId="12" xfId="0" applyFont="1" applyFill="1" applyBorder="1"/>
    <xf numFmtId="0" fontId="0" fillId="2" borderId="13" xfId="0" applyFill="1" applyBorder="1"/>
    <xf numFmtId="0" fontId="0" fillId="2" borderId="14" xfId="0" applyFill="1" applyBorder="1"/>
    <xf numFmtId="0" fontId="0" fillId="2" borderId="15" xfId="0" applyFill="1" applyBorder="1"/>
    <xf numFmtId="0" fontId="2" fillId="2" borderId="7" xfId="0" applyFont="1" applyFill="1" applyBorder="1"/>
    <xf numFmtId="0" fontId="6" fillId="2" borderId="16" xfId="0" applyFont="1" applyFill="1" applyBorder="1" applyAlignment="1">
      <alignment horizontal="center"/>
    </xf>
    <xf numFmtId="0" fontId="2" fillId="2" borderId="17" xfId="0" applyFont="1" applyFill="1" applyBorder="1"/>
    <xf numFmtId="0" fontId="8" fillId="2" borderId="18" xfId="0" applyFont="1" applyFill="1" applyBorder="1"/>
    <xf numFmtId="0" fontId="0" fillId="2" borderId="19" xfId="0" applyFill="1" applyBorder="1"/>
    <xf numFmtId="0" fontId="6" fillId="2" borderId="13" xfId="0" applyFont="1" applyFill="1" applyBorder="1"/>
    <xf numFmtId="0" fontId="6" fillId="2" borderId="17" xfId="0" applyFont="1" applyFill="1" applyBorder="1"/>
    <xf numFmtId="0" fontId="0" fillId="2" borderId="17" xfId="0" applyFill="1" applyBorder="1"/>
    <xf numFmtId="0" fontId="0" fillId="2" borderId="20" xfId="0" applyFill="1" applyBorder="1"/>
    <xf numFmtId="4" fontId="2" fillId="2" borderId="0" xfId="0" applyNumberFormat="1" applyFont="1" applyFill="1"/>
    <xf numFmtId="0" fontId="6" fillId="2" borderId="21" xfId="0" applyFont="1" applyFill="1" applyBorder="1"/>
    <xf numFmtId="4" fontId="10" fillId="2" borderId="0" xfId="0" applyNumberFormat="1" applyFont="1" applyFill="1"/>
    <xf numFmtId="4" fontId="11" fillId="2" borderId="0" xfId="0" applyNumberFormat="1" applyFont="1" applyFill="1"/>
    <xf numFmtId="0" fontId="12" fillId="2" borderId="0" xfId="0" applyFont="1" applyFill="1"/>
    <xf numFmtId="1" fontId="3" fillId="4" borderId="17" xfId="0" applyNumberFormat="1" applyFont="1" applyFill="1" applyBorder="1" applyProtection="1">
      <protection locked="0"/>
    </xf>
    <xf numFmtId="4" fontId="0" fillId="0" borderId="24" xfId="0" applyNumberFormat="1" applyBorder="1" applyAlignment="1" applyProtection="1">
      <alignment horizontal="right"/>
      <protection locked="0"/>
    </xf>
    <xf numFmtId="0" fontId="3" fillId="0" borderId="30" xfId="0" applyFont="1" applyBorder="1"/>
    <xf numFmtId="0" fontId="3" fillId="0" borderId="16" xfId="0" applyFont="1" applyBorder="1" applyAlignment="1">
      <alignment horizontal="center"/>
    </xf>
    <xf numFmtId="0" fontId="0" fillId="0" borderId="0" xfId="0" applyAlignment="1">
      <alignment horizontal="center"/>
    </xf>
    <xf numFmtId="6" fontId="0" fillId="0" borderId="16" xfId="0" applyNumberFormat="1" applyBorder="1" applyAlignment="1">
      <alignment horizontal="center"/>
    </xf>
    <xf numFmtId="6" fontId="0" fillId="0" borderId="16" xfId="0" applyNumberFormat="1" applyBorder="1" applyAlignment="1">
      <alignment horizontal="center" vertical="center"/>
    </xf>
    <xf numFmtId="0" fontId="0" fillId="0" borderId="0" xfId="0" applyAlignment="1">
      <alignment horizontal="left" vertical="top" wrapText="1"/>
    </xf>
    <xf numFmtId="0" fontId="0" fillId="0" borderId="0" xfId="0" applyProtection="1">
      <protection locked="0"/>
    </xf>
    <xf numFmtId="0" fontId="0" fillId="0" borderId="64" xfId="0" applyBorder="1" applyProtection="1">
      <protection locked="0"/>
    </xf>
    <xf numFmtId="166" fontId="0" fillId="0" borderId="6" xfId="0" applyNumberFormat="1" applyBorder="1" applyProtection="1">
      <protection locked="0"/>
    </xf>
    <xf numFmtId="49" fontId="0" fillId="0" borderId="6" xfId="0" applyNumberFormat="1" applyBorder="1" applyAlignment="1" applyProtection="1">
      <alignment horizontal="left" vertical="top" wrapText="1"/>
      <protection locked="0"/>
    </xf>
    <xf numFmtId="164" fontId="0" fillId="0" borderId="65" xfId="0" applyNumberFormat="1" applyBorder="1" applyProtection="1">
      <protection locked="0"/>
    </xf>
    <xf numFmtId="0" fontId="0" fillId="0" borderId="66" xfId="0" applyBorder="1" applyProtection="1">
      <protection locked="0"/>
    </xf>
    <xf numFmtId="166" fontId="0" fillId="0" borderId="16" xfId="0" applyNumberFormat="1" applyBorder="1" applyProtection="1">
      <protection locked="0"/>
    </xf>
    <xf numFmtId="49" fontId="0" fillId="0" borderId="16" xfId="0" applyNumberFormat="1" applyBorder="1" applyAlignment="1" applyProtection="1">
      <alignment horizontal="left" vertical="top" wrapText="1"/>
      <protection locked="0"/>
    </xf>
    <xf numFmtId="164" fontId="0" fillId="0" borderId="67" xfId="0" applyNumberFormat="1" applyBorder="1" applyProtection="1">
      <protection locked="0"/>
    </xf>
    <xf numFmtId="0" fontId="0" fillId="0" borderId="68" xfId="0" applyBorder="1" applyProtection="1">
      <protection locked="0"/>
    </xf>
    <xf numFmtId="166" fontId="0" fillId="0" borderId="69" xfId="0" applyNumberFormat="1" applyBorder="1" applyProtection="1">
      <protection locked="0"/>
    </xf>
    <xf numFmtId="49" fontId="0" fillId="0" borderId="69" xfId="0" applyNumberFormat="1" applyBorder="1" applyAlignment="1" applyProtection="1">
      <alignment horizontal="left" vertical="top" wrapText="1"/>
      <protection locked="0"/>
    </xf>
    <xf numFmtId="164" fontId="0" fillId="0" borderId="70" xfId="0" applyNumberFormat="1" applyBorder="1" applyProtection="1">
      <protection locked="0"/>
    </xf>
    <xf numFmtId="166" fontId="0" fillId="0" borderId="0" xfId="0" applyNumberFormat="1" applyProtection="1">
      <protection locked="0"/>
    </xf>
    <xf numFmtId="0" fontId="0" fillId="2" borderId="3" xfId="0" applyFill="1" applyBorder="1" applyProtection="1">
      <protection locked="0"/>
    </xf>
    <xf numFmtId="0" fontId="0" fillId="2" borderId="4" xfId="0" applyFill="1" applyBorder="1" applyProtection="1">
      <protection locked="0"/>
    </xf>
    <xf numFmtId="2" fontId="0" fillId="2" borderId="4" xfId="0" applyNumberFormat="1" applyFill="1" applyBorder="1" applyProtection="1">
      <protection locked="0"/>
    </xf>
    <xf numFmtId="4" fontId="0" fillId="2" borderId="5" xfId="0" applyNumberFormat="1" applyFill="1" applyBorder="1" applyProtection="1">
      <protection locked="0"/>
    </xf>
    <xf numFmtId="164" fontId="0" fillId="9" borderId="13" xfId="0" applyNumberFormat="1" applyFill="1" applyBorder="1" applyAlignment="1">
      <alignment horizontal="right"/>
    </xf>
    <xf numFmtId="4" fontId="0" fillId="9" borderId="25" xfId="0" applyNumberFormat="1" applyFill="1" applyBorder="1" applyAlignment="1">
      <alignment horizontal="center" vertical="center"/>
    </xf>
    <xf numFmtId="164" fontId="0" fillId="9" borderId="23" xfId="0" applyNumberFormat="1" applyFill="1" applyBorder="1" applyAlignment="1">
      <alignment horizontal="center" vertical="center"/>
    </xf>
    <xf numFmtId="1" fontId="3" fillId="9" borderId="25" xfId="0" applyNumberFormat="1" applyFont="1" applyFill="1" applyBorder="1" applyAlignment="1">
      <alignment horizontal="center" vertical="center"/>
    </xf>
    <xf numFmtId="4" fontId="0" fillId="9" borderId="22" xfId="0" applyNumberFormat="1" applyFill="1" applyBorder="1" applyAlignment="1">
      <alignment horizontal="center" vertical="center"/>
    </xf>
    <xf numFmtId="164" fontId="0" fillId="9" borderId="26" xfId="0" applyNumberFormat="1" applyFill="1" applyBorder="1" applyAlignment="1">
      <alignment horizontal="center" vertical="center"/>
    </xf>
    <xf numFmtId="164" fontId="0" fillId="9" borderId="13" xfId="0" applyNumberFormat="1" applyFill="1" applyBorder="1"/>
    <xf numFmtId="164" fontId="0" fillId="9" borderId="20" xfId="0" applyNumberFormat="1" applyFill="1" applyBorder="1"/>
    <xf numFmtId="4" fontId="2" fillId="9" borderId="22" xfId="0" applyNumberFormat="1" applyFont="1" applyFill="1" applyBorder="1" applyAlignment="1">
      <alignment horizontal="center"/>
    </xf>
    <xf numFmtId="4" fontId="2" fillId="9" borderId="23" xfId="0" applyNumberFormat="1" applyFont="1" applyFill="1" applyBorder="1" applyAlignment="1">
      <alignment horizontal="center"/>
    </xf>
    <xf numFmtId="164" fontId="0" fillId="9" borderId="0" xfId="0" applyNumberFormat="1" applyFill="1"/>
    <xf numFmtId="0" fontId="3" fillId="7" borderId="0" xfId="0" applyFont="1" applyFill="1" applyAlignment="1">
      <alignment horizontal="right"/>
    </xf>
    <xf numFmtId="0" fontId="0" fillId="0" borderId="61" xfId="0" applyBorder="1"/>
    <xf numFmtId="0" fontId="0" fillId="0" borderId="62" xfId="0" applyBorder="1"/>
    <xf numFmtId="0" fontId="0" fillId="0" borderId="63" xfId="0" applyBorder="1"/>
    <xf numFmtId="0" fontId="0" fillId="0" borderId="16" xfId="0" applyBorder="1" applyAlignment="1">
      <alignment horizontal="left" vertical="top" wrapText="1"/>
    </xf>
    <xf numFmtId="0" fontId="0" fillId="0" borderId="31" xfId="0" applyBorder="1" applyAlignment="1">
      <alignment horizontal="left" vertical="top" wrapText="1"/>
    </xf>
    <xf numFmtId="0" fontId="0" fillId="0" borderId="30" xfId="0" applyBorder="1" applyAlignment="1">
      <alignment horizontal="left" vertical="top" wrapText="1"/>
    </xf>
    <xf numFmtId="0" fontId="3" fillId="0" borderId="31" xfId="0" applyFont="1" applyBorder="1" applyAlignment="1">
      <alignment horizontal="left" vertical="center"/>
    </xf>
    <xf numFmtId="0" fontId="1" fillId="0" borderId="47" xfId="0" applyFont="1" applyBorder="1"/>
    <xf numFmtId="0" fontId="1" fillId="0" borderId="48" xfId="0" applyFont="1" applyBorder="1" applyAlignment="1">
      <alignment horizontal="center"/>
    </xf>
    <xf numFmtId="0" fontId="1" fillId="0" borderId="49" xfId="0" applyFont="1" applyBorder="1" applyAlignment="1">
      <alignment horizontal="center"/>
    </xf>
    <xf numFmtId="0" fontId="3" fillId="0" borderId="31" xfId="0" applyFont="1" applyBorder="1" applyAlignment="1">
      <alignment horizontal="left"/>
    </xf>
    <xf numFmtId="0" fontId="3" fillId="0" borderId="71" xfId="0" applyFont="1" applyBorder="1" applyAlignment="1">
      <alignment horizontal="left"/>
    </xf>
    <xf numFmtId="0" fontId="1" fillId="0" borderId="30" xfId="0" applyFont="1" applyBorder="1"/>
    <xf numFmtId="0" fontId="3" fillId="0" borderId="30" xfId="0" applyFont="1" applyBorder="1" applyAlignment="1">
      <alignment horizontal="left" vertical="center"/>
    </xf>
    <xf numFmtId="6" fontId="22" fillId="0" borderId="16" xfId="0" applyNumberFormat="1" applyFont="1" applyBorder="1" applyAlignment="1">
      <alignment horizontal="center"/>
    </xf>
    <xf numFmtId="0" fontId="3" fillId="7" borderId="31" xfId="0" applyFont="1" applyFill="1" applyBorder="1" applyAlignment="1">
      <alignment horizontal="center"/>
    </xf>
    <xf numFmtId="0" fontId="0" fillId="0" borderId="0" xfId="0" applyAlignment="1">
      <alignment vertical="center"/>
    </xf>
    <xf numFmtId="164" fontId="0" fillId="0" borderId="0" xfId="0" applyNumberFormat="1"/>
    <xf numFmtId="164" fontId="3" fillId="0" borderId="0" xfId="0" applyNumberFormat="1" applyFont="1"/>
    <xf numFmtId="164" fontId="21" fillId="0" borderId="0" xfId="0" applyNumberFormat="1" applyFont="1"/>
    <xf numFmtId="44" fontId="0" fillId="0" borderId="0" xfId="2" applyFont="1" applyFill="1" applyBorder="1" applyAlignment="1"/>
    <xf numFmtId="44" fontId="0" fillId="0" borderId="0" xfId="2" applyFont="1" applyFill="1" applyBorder="1"/>
    <xf numFmtId="164" fontId="0" fillId="0" borderId="0" xfId="0" applyNumberFormat="1" applyAlignment="1">
      <alignment horizontal="center"/>
    </xf>
    <xf numFmtId="164" fontId="0" fillId="0" borderId="0" xfId="0" applyNumberFormat="1" applyAlignment="1">
      <alignment horizontal="left"/>
    </xf>
    <xf numFmtId="164" fontId="3" fillId="0" borderId="0" xfId="0" applyNumberFormat="1" applyFont="1" applyAlignment="1">
      <alignment horizontal="left"/>
    </xf>
    <xf numFmtId="0" fontId="20" fillId="0" borderId="0" xfId="0" applyFont="1"/>
    <xf numFmtId="6" fontId="3" fillId="0" borderId="16" xfId="0" applyNumberFormat="1" applyFont="1" applyBorder="1" applyAlignment="1">
      <alignment horizontal="center"/>
    </xf>
    <xf numFmtId="0" fontId="3" fillId="0" borderId="0" xfId="0" applyFont="1"/>
    <xf numFmtId="0" fontId="24" fillId="0" borderId="0" xfId="0" applyFont="1" applyAlignment="1">
      <alignment horizontal="right"/>
    </xf>
    <xf numFmtId="0" fontId="24" fillId="0" borderId="0" xfId="0" applyFont="1" applyAlignment="1">
      <alignment horizontal="left"/>
    </xf>
    <xf numFmtId="0" fontId="3" fillId="0" borderId="0" xfId="0" applyFont="1" applyAlignment="1">
      <alignment horizontal="left" vertical="top" wrapText="1"/>
    </xf>
    <xf numFmtId="0" fontId="0" fillId="11" borderId="0" xfId="0" applyFill="1"/>
    <xf numFmtId="0" fontId="0" fillId="12" borderId="0" xfId="0" applyFill="1"/>
    <xf numFmtId="0" fontId="0" fillId="0" borderId="1" xfId="0" applyBorder="1"/>
    <xf numFmtId="0" fontId="0" fillId="0" borderId="16" xfId="0" applyBorder="1"/>
    <xf numFmtId="0" fontId="0" fillId="0" borderId="28" xfId="0" applyBorder="1"/>
    <xf numFmtId="0" fontId="0" fillId="0" borderId="17" xfId="0" applyBorder="1"/>
    <xf numFmtId="0" fontId="0" fillId="0" borderId="27" xfId="0" applyBorder="1"/>
    <xf numFmtId="0" fontId="0" fillId="0" borderId="13" xfId="0" applyBorder="1"/>
    <xf numFmtId="0" fontId="0" fillId="14" borderId="0" xfId="0" applyFill="1"/>
    <xf numFmtId="0" fontId="0" fillId="8" borderId="1" xfId="0" applyFill="1" applyBorder="1"/>
    <xf numFmtId="0" fontId="0" fillId="8" borderId="0" xfId="0" applyFill="1"/>
    <xf numFmtId="164" fontId="0" fillId="9" borderId="0" xfId="0" applyNumberFormat="1" applyFill="1" applyAlignment="1">
      <alignment horizontal="center" vertical="center"/>
    </xf>
    <xf numFmtId="4" fontId="0" fillId="0" borderId="0" xfId="0" applyNumberFormat="1"/>
    <xf numFmtId="4" fontId="0" fillId="15" borderId="0" xfId="0" applyNumberFormat="1" applyFill="1"/>
    <xf numFmtId="0" fontId="0" fillId="0" borderId="16" xfId="0" applyBorder="1" applyProtection="1">
      <protection locked="0"/>
    </xf>
    <xf numFmtId="0" fontId="0" fillId="0" borderId="36" xfId="0" applyBorder="1" applyProtection="1">
      <protection locked="0"/>
    </xf>
    <xf numFmtId="0" fontId="0" fillId="0" borderId="36" xfId="0" applyBorder="1" applyAlignment="1" applyProtection="1">
      <alignment horizontal="left" vertical="top" wrapText="1"/>
      <protection locked="0"/>
    </xf>
    <xf numFmtId="0" fontId="0" fillId="0" borderId="37" xfId="0" applyBorder="1" applyAlignment="1" applyProtection="1">
      <alignment horizontal="left" vertical="top" wrapText="1"/>
      <protection locked="0"/>
    </xf>
    <xf numFmtId="0" fontId="0" fillId="0" borderId="38" xfId="0" applyBorder="1" applyAlignment="1" applyProtection="1">
      <alignment horizontal="left" vertical="top" wrapText="1"/>
      <protection locked="0"/>
    </xf>
    <xf numFmtId="0" fontId="0" fillId="0" borderId="37" xfId="0" applyBorder="1" applyAlignment="1">
      <alignment horizontal="left" vertical="top" wrapText="1"/>
    </xf>
    <xf numFmtId="4" fontId="0" fillId="5" borderId="80" xfId="0" applyNumberFormat="1" applyFill="1" applyBorder="1" applyProtection="1">
      <protection locked="0"/>
    </xf>
    <xf numFmtId="0" fontId="0" fillId="0" borderId="38" xfId="0" applyBorder="1" applyAlignment="1">
      <alignment horizontal="left" vertical="top" wrapText="1"/>
    </xf>
    <xf numFmtId="0" fontId="0" fillId="0" borderId="36" xfId="0" applyBorder="1" applyAlignment="1">
      <alignment horizontal="left" vertical="top" wrapText="1"/>
    </xf>
    <xf numFmtId="0" fontId="3" fillId="0" borderId="0" xfId="0" applyFont="1" applyAlignment="1">
      <alignment horizontal="center" vertical="top"/>
    </xf>
    <xf numFmtId="0" fontId="0" fillId="0" borderId="0" xfId="0" applyAlignment="1">
      <alignment horizontal="center" vertical="top"/>
    </xf>
    <xf numFmtId="0" fontId="1" fillId="0" borderId="54" xfId="0" applyFont="1" applyBorder="1" applyAlignment="1">
      <alignment horizontal="left" vertical="top" wrapText="1"/>
    </xf>
    <xf numFmtId="0" fontId="0" fillId="0" borderId="37" xfId="0" applyBorder="1" applyAlignment="1">
      <alignment horizontal="left" vertical="top" wrapText="1"/>
    </xf>
    <xf numFmtId="0" fontId="0" fillId="0" borderId="46" xfId="0" applyBorder="1" applyAlignment="1">
      <alignment horizontal="left" vertical="top" wrapText="1"/>
    </xf>
    <xf numFmtId="0" fontId="3" fillId="0" borderId="30" xfId="0" applyFont="1" applyBorder="1" applyAlignment="1">
      <alignment horizontal="left" vertical="top" wrapText="1"/>
    </xf>
    <xf numFmtId="0" fontId="0" fillId="0" borderId="16" xfId="0" applyBorder="1" applyAlignment="1">
      <alignment horizontal="left" vertical="top" wrapText="1"/>
    </xf>
    <xf numFmtId="0" fontId="0" fillId="0" borderId="31" xfId="0" applyBorder="1" applyAlignment="1">
      <alignment horizontal="left" vertical="top" wrapText="1"/>
    </xf>
    <xf numFmtId="0" fontId="0" fillId="0" borderId="30" xfId="0" applyBorder="1" applyAlignment="1">
      <alignment horizontal="left" vertical="top" wrapText="1"/>
    </xf>
    <xf numFmtId="0" fontId="3" fillId="0" borderId="36" xfId="0" applyFont="1" applyBorder="1" applyAlignment="1">
      <alignment horizontal="left" vertical="top" wrapText="1"/>
    </xf>
    <xf numFmtId="0" fontId="0" fillId="0" borderId="38" xfId="0" applyBorder="1" applyAlignment="1">
      <alignment horizontal="left" vertical="top" wrapText="1"/>
    </xf>
    <xf numFmtId="0" fontId="14" fillId="6" borderId="0" xfId="0" applyFont="1" applyFill="1" applyAlignment="1">
      <alignment horizontal="center"/>
    </xf>
    <xf numFmtId="0" fontId="0" fillId="6" borderId="0" xfId="0" applyFill="1" applyAlignment="1">
      <alignment horizontal="center"/>
    </xf>
    <xf numFmtId="0" fontId="3" fillId="7" borderId="30" xfId="0" applyFont="1" applyFill="1" applyBorder="1"/>
    <xf numFmtId="0" fontId="0" fillId="7" borderId="16" xfId="0" applyFill="1" applyBorder="1"/>
    <xf numFmtId="0" fontId="3" fillId="7" borderId="32" xfId="0" applyFont="1" applyFill="1" applyBorder="1" applyAlignment="1">
      <alignment horizontal="left" vertical="top" wrapText="1"/>
    </xf>
    <xf numFmtId="0" fontId="0" fillId="7" borderId="51" xfId="0" applyFill="1" applyBorder="1" applyAlignment="1">
      <alignment horizontal="left" vertical="top" wrapText="1"/>
    </xf>
    <xf numFmtId="0" fontId="0" fillId="7" borderId="52" xfId="0" applyFill="1" applyBorder="1" applyAlignment="1">
      <alignment horizontal="left" vertical="top" wrapText="1"/>
    </xf>
    <xf numFmtId="0" fontId="14" fillId="6" borderId="0" xfId="0" applyFont="1" applyFill="1" applyAlignment="1">
      <alignment horizontal="center" vertical="top" wrapText="1"/>
    </xf>
    <xf numFmtId="0" fontId="0" fillId="6" borderId="0" xfId="0" applyFill="1" applyAlignment="1">
      <alignment horizontal="center" vertical="top" wrapText="1"/>
    </xf>
    <xf numFmtId="0" fontId="3" fillId="0" borderId="47" xfId="0" applyFont="1" applyBorder="1" applyAlignment="1">
      <alignment horizontal="left" vertical="top" wrapText="1"/>
    </xf>
    <xf numFmtId="0" fontId="0" fillId="0" borderId="48" xfId="0" applyBorder="1" applyAlignment="1">
      <alignment horizontal="left" vertical="top" wrapText="1"/>
    </xf>
    <xf numFmtId="0" fontId="0" fillId="0" borderId="49" xfId="0" applyBorder="1" applyAlignment="1">
      <alignment horizontal="left" vertical="top" wrapText="1"/>
    </xf>
    <xf numFmtId="0" fontId="3" fillId="0" borderId="29" xfId="0" applyFont="1" applyBorder="1" applyAlignment="1">
      <alignment horizontal="lef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27" xfId="0" applyBorder="1" applyAlignment="1">
      <alignment horizontal="left" vertical="top" wrapText="1"/>
    </xf>
    <xf numFmtId="0" fontId="0" fillId="0" borderId="1" xfId="0" applyBorder="1" applyAlignment="1">
      <alignment horizontal="left" vertical="top" wrapText="1"/>
    </xf>
    <xf numFmtId="0" fontId="0" fillId="0" borderId="13" xfId="0" applyBorder="1" applyAlignment="1">
      <alignment horizontal="left" vertical="top" wrapText="1"/>
    </xf>
    <xf numFmtId="0" fontId="3" fillId="12" borderId="1" xfId="0" applyFont="1" applyFill="1" applyBorder="1" applyAlignment="1">
      <alignment horizontal="left" vertical="top"/>
    </xf>
    <xf numFmtId="0" fontId="0" fillId="0" borderId="1" xfId="0" applyBorder="1" applyAlignment="1">
      <alignment horizontal="left" vertical="top"/>
    </xf>
    <xf numFmtId="0" fontId="3" fillId="12" borderId="14" xfId="0" applyFont="1" applyFill="1" applyBorder="1"/>
    <xf numFmtId="0" fontId="0" fillId="0" borderId="14" xfId="0" applyBorder="1"/>
    <xf numFmtId="0" fontId="3" fillId="12" borderId="0" xfId="0" applyFont="1" applyFill="1"/>
    <xf numFmtId="0" fontId="0" fillId="0" borderId="0" xfId="0"/>
    <xf numFmtId="0" fontId="0" fillId="0" borderId="10" xfId="0" applyBorder="1" applyAlignment="1" applyProtection="1">
      <alignment horizontal="left" vertical="top" wrapText="1"/>
      <protection locked="0"/>
    </xf>
    <xf numFmtId="0" fontId="25" fillId="0" borderId="0" xfId="0" applyFont="1" applyAlignment="1">
      <alignment horizontal="left" vertical="top" wrapText="1"/>
    </xf>
    <xf numFmtId="0" fontId="0" fillId="0" borderId="0" xfId="0" applyAlignment="1">
      <alignment horizontal="left" vertical="top" wrapText="1"/>
    </xf>
    <xf numFmtId="0" fontId="3" fillId="0" borderId="0" xfId="0" applyFont="1" applyAlignment="1">
      <alignment horizontal="left" vertical="top" wrapText="1"/>
    </xf>
    <xf numFmtId="0" fontId="3" fillId="12" borderId="0" xfId="0" applyFont="1" applyFill="1" applyAlignment="1">
      <alignment horizontal="left" vertical="top"/>
    </xf>
    <xf numFmtId="0" fontId="0" fillId="0" borderId="0" xfId="0" applyAlignment="1">
      <alignment horizontal="left" vertical="top"/>
    </xf>
    <xf numFmtId="0" fontId="3" fillId="0" borderId="0" xfId="0" applyFont="1" applyAlignment="1">
      <alignment horizontal="right" vertical="top"/>
    </xf>
    <xf numFmtId="0" fontId="0" fillId="0" borderId="0" xfId="0" applyAlignment="1">
      <alignment horizontal="right" vertical="top"/>
    </xf>
    <xf numFmtId="0" fontId="23" fillId="0" borderId="0" xfId="0" applyFont="1" applyAlignment="1">
      <alignment horizontal="center" vertical="center" wrapText="1"/>
    </xf>
    <xf numFmtId="0" fontId="0" fillId="0" borderId="0" xfId="0" applyAlignment="1">
      <alignment horizontal="center" vertical="center" wrapText="1"/>
    </xf>
    <xf numFmtId="0" fontId="2" fillId="10" borderId="0" xfId="0" applyFont="1" applyFill="1" applyAlignment="1">
      <alignment horizontal="center" vertical="top"/>
    </xf>
    <xf numFmtId="0" fontId="1" fillId="0" borderId="0" xfId="0" applyFont="1" applyAlignment="1">
      <alignment horizontal="left" vertical="top" wrapText="1"/>
    </xf>
    <xf numFmtId="0" fontId="0" fillId="0" borderId="4" xfId="0" applyBorder="1" applyAlignment="1" applyProtection="1">
      <alignment horizontal="left" vertical="top" wrapText="1"/>
      <protection locked="0"/>
    </xf>
    <xf numFmtId="0" fontId="3" fillId="12" borderId="1" xfId="0" applyFont="1" applyFill="1" applyBorder="1"/>
    <xf numFmtId="0" fontId="0" fillId="0" borderId="1" xfId="0" applyBorder="1"/>
    <xf numFmtId="0" fontId="13" fillId="13" borderId="29" xfId="0" applyFont="1" applyFill="1" applyBorder="1" applyAlignment="1">
      <alignment horizontal="left" vertical="top" wrapText="1"/>
    </xf>
    <xf numFmtId="0" fontId="0" fillId="13" borderId="14" xfId="0" applyFill="1" applyBorder="1" applyAlignment="1">
      <alignment horizontal="left" vertical="top" wrapText="1"/>
    </xf>
    <xf numFmtId="0" fontId="0" fillId="13" borderId="15" xfId="0" applyFill="1" applyBorder="1" applyAlignment="1">
      <alignment horizontal="left" vertical="top" wrapText="1"/>
    </xf>
    <xf numFmtId="0" fontId="0" fillId="13" borderId="28" xfId="0" applyFill="1" applyBorder="1" applyAlignment="1">
      <alignment horizontal="left" vertical="top" wrapText="1"/>
    </xf>
    <xf numFmtId="0" fontId="0" fillId="13" borderId="0" xfId="0" applyFill="1" applyAlignment="1">
      <alignment horizontal="left" vertical="top" wrapText="1"/>
    </xf>
    <xf numFmtId="0" fontId="0" fillId="13" borderId="17" xfId="0" applyFill="1" applyBorder="1" applyAlignment="1">
      <alignment horizontal="left" vertical="top" wrapText="1"/>
    </xf>
    <xf numFmtId="0" fontId="0" fillId="13" borderId="27" xfId="0" applyFill="1" applyBorder="1" applyAlignment="1">
      <alignment horizontal="left" vertical="top" wrapText="1"/>
    </xf>
    <xf numFmtId="0" fontId="0" fillId="13" borderId="1" xfId="0" applyFill="1" applyBorder="1" applyAlignment="1">
      <alignment horizontal="left" vertical="top" wrapText="1"/>
    </xf>
    <xf numFmtId="0" fontId="0" fillId="13" borderId="13" xfId="0" applyFill="1" applyBorder="1" applyAlignment="1">
      <alignment horizontal="left" vertical="top" wrapText="1"/>
    </xf>
    <xf numFmtId="0" fontId="3" fillId="0" borderId="29" xfId="0" applyFont="1"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28"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0" borderId="27" xfId="0"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0" fillId="0" borderId="15" xfId="0" applyBorder="1"/>
    <xf numFmtId="0" fontId="0" fillId="0" borderId="29"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0" borderId="27"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26" fillId="0" borderId="72" xfId="0" applyFont="1" applyBorder="1" applyAlignment="1">
      <alignment horizontal="left" vertical="center" wrapText="1"/>
    </xf>
    <xf numFmtId="0" fontId="0" fillId="0" borderId="73" xfId="0" applyBorder="1" applyAlignment="1">
      <alignment horizontal="left" vertical="center" wrapText="1"/>
    </xf>
    <xf numFmtId="0" fontId="0" fillId="0" borderId="74" xfId="0" applyBorder="1" applyAlignment="1">
      <alignment horizontal="left" vertical="center" wrapText="1"/>
    </xf>
    <xf numFmtId="0" fontId="0" fillId="0" borderId="75" xfId="0" applyBorder="1" applyAlignment="1">
      <alignment horizontal="left" vertical="center" wrapText="1"/>
    </xf>
    <xf numFmtId="0" fontId="0" fillId="0" borderId="0" xfId="0" applyAlignment="1">
      <alignment horizontal="left" vertical="center" wrapText="1"/>
    </xf>
    <xf numFmtId="0" fontId="0" fillId="0" borderId="76" xfId="0" applyBorder="1" applyAlignment="1">
      <alignment horizontal="left" vertical="center" wrapText="1"/>
    </xf>
    <xf numFmtId="0" fontId="0" fillId="0" borderId="77" xfId="0" applyBorder="1" applyAlignment="1">
      <alignment horizontal="left" vertical="center" wrapText="1"/>
    </xf>
    <xf numFmtId="0" fontId="0" fillId="0" borderId="78" xfId="0" applyBorder="1" applyAlignment="1">
      <alignment horizontal="left" vertical="center" wrapText="1"/>
    </xf>
    <xf numFmtId="0" fontId="0" fillId="0" borderId="79" xfId="0" applyBorder="1" applyAlignment="1">
      <alignment horizontal="left" vertical="center" wrapText="1"/>
    </xf>
    <xf numFmtId="0" fontId="3" fillId="0" borderId="28" xfId="0" applyFont="1" applyBorder="1" applyAlignment="1">
      <alignment horizontal="left" vertical="top" wrapText="1"/>
    </xf>
    <xf numFmtId="0" fontId="3" fillId="12" borderId="37" xfId="0" applyFont="1" applyFill="1" applyBorder="1"/>
    <xf numFmtId="0" fontId="0" fillId="0" borderId="37" xfId="0" applyBorder="1"/>
    <xf numFmtId="0" fontId="0" fillId="0" borderId="38" xfId="0" applyBorder="1"/>
    <xf numFmtId="0" fontId="3" fillId="12" borderId="0" xfId="0" applyFont="1" applyFill="1" applyAlignment="1">
      <alignment horizontal="left" vertical="top" wrapText="1"/>
    </xf>
    <xf numFmtId="0" fontId="0" fillId="12" borderId="0" xfId="0" applyFill="1" applyAlignment="1">
      <alignment horizontal="left" vertical="top" wrapText="1"/>
    </xf>
    <xf numFmtId="0" fontId="3" fillId="0" borderId="28" xfId="0" applyFont="1" applyBorder="1" applyAlignment="1">
      <alignment horizontal="right" vertical="top" wrapText="1"/>
    </xf>
    <xf numFmtId="0" fontId="0" fillId="0" borderId="0" xfId="0" applyAlignment="1">
      <alignment horizontal="right" vertical="top" wrapText="1"/>
    </xf>
    <xf numFmtId="0" fontId="2" fillId="5" borderId="0" xfId="0" applyFont="1" applyFill="1" applyAlignment="1">
      <alignment horizontal="left" vertical="top" wrapText="1"/>
    </xf>
    <xf numFmtId="0" fontId="0" fillId="5" borderId="0" xfId="0" applyFill="1" applyAlignment="1">
      <alignment horizontal="left" vertical="top" wrapText="1"/>
    </xf>
    <xf numFmtId="0" fontId="3" fillId="0" borderId="0" xfId="0" applyFont="1" applyAlignment="1">
      <alignment horizontal="center" vertical="top" wrapText="1"/>
    </xf>
    <xf numFmtId="0" fontId="0" fillId="0" borderId="0" xfId="0" applyAlignment="1">
      <alignment horizontal="center" vertical="top" wrapText="1"/>
    </xf>
    <xf numFmtId="0" fontId="3" fillId="12" borderId="0" xfId="0" applyFont="1" applyFill="1" applyAlignment="1">
      <alignment vertical="top" wrapText="1"/>
    </xf>
    <xf numFmtId="0" fontId="0" fillId="12" borderId="0" xfId="0" applyFill="1" applyAlignment="1">
      <alignment vertical="top" wrapText="1"/>
    </xf>
    <xf numFmtId="0" fontId="0" fillId="0" borderId="36" xfId="0" applyBorder="1" applyAlignment="1" applyProtection="1">
      <alignment wrapText="1"/>
      <protection locked="0"/>
    </xf>
    <xf numFmtId="0" fontId="0" fillId="0" borderId="37" xfId="0" applyBorder="1" applyAlignment="1" applyProtection="1">
      <alignment wrapText="1"/>
      <protection locked="0"/>
    </xf>
    <xf numFmtId="0" fontId="0" fillId="0" borderId="38" xfId="0" applyBorder="1" applyAlignment="1" applyProtection="1">
      <alignment wrapText="1"/>
      <protection locked="0"/>
    </xf>
    <xf numFmtId="0" fontId="0" fillId="0" borderId="1" xfId="0" applyBorder="1" applyProtection="1">
      <protection locked="0"/>
    </xf>
    <xf numFmtId="0" fontId="0" fillId="0" borderId="1" xfId="0" applyBorder="1" applyAlignment="1" applyProtection="1">
      <alignment horizontal="right" vertical="top" wrapText="1"/>
      <protection locked="0"/>
    </xf>
    <xf numFmtId="0" fontId="23" fillId="0" borderId="0" xfId="0" applyFont="1" applyAlignment="1">
      <alignment horizontal="center" vertical="top" wrapText="1"/>
    </xf>
    <xf numFmtId="0" fontId="15" fillId="0" borderId="0" xfId="1" applyAlignment="1" applyProtection="1">
      <alignment horizontal="center" vertical="top" wrapText="1"/>
    </xf>
    <xf numFmtId="0" fontId="3" fillId="5" borderId="29" xfId="0" applyFont="1" applyFill="1" applyBorder="1" applyAlignment="1">
      <alignment horizontal="center" vertical="center" wrapText="1"/>
    </xf>
    <xf numFmtId="0" fontId="0" fillId="5" borderId="14" xfId="0" applyFill="1" applyBorder="1" applyAlignment="1">
      <alignment horizontal="center" vertical="center" wrapText="1"/>
    </xf>
    <xf numFmtId="0" fontId="0" fillId="5" borderId="15" xfId="0" applyFill="1" applyBorder="1" applyAlignment="1">
      <alignment horizontal="center" vertical="center" wrapText="1"/>
    </xf>
    <xf numFmtId="0" fontId="0" fillId="5" borderId="28" xfId="0" applyFill="1" applyBorder="1" applyAlignment="1">
      <alignment horizontal="center" vertical="center" wrapText="1"/>
    </xf>
    <xf numFmtId="0" fontId="0" fillId="5" borderId="0" xfId="0" applyFill="1" applyAlignment="1">
      <alignment horizontal="center" vertical="center" wrapText="1"/>
    </xf>
    <xf numFmtId="0" fontId="0" fillId="5" borderId="17" xfId="0" applyFill="1" applyBorder="1" applyAlignment="1">
      <alignment horizontal="center" vertical="center" wrapText="1"/>
    </xf>
    <xf numFmtId="0" fontId="0" fillId="5" borderId="27" xfId="0" applyFill="1" applyBorder="1" applyAlignment="1">
      <alignment horizontal="center" vertical="center" wrapText="1"/>
    </xf>
    <xf numFmtId="0" fontId="0" fillId="5" borderId="1" xfId="0" applyFill="1" applyBorder="1" applyAlignment="1">
      <alignment horizontal="center" vertical="center" wrapText="1"/>
    </xf>
    <xf numFmtId="0" fontId="0" fillId="5" borderId="13" xfId="0" applyFill="1" applyBorder="1" applyAlignment="1">
      <alignment horizontal="center" vertical="center" wrapText="1"/>
    </xf>
    <xf numFmtId="0" fontId="4" fillId="0" borderId="0" xfId="0" applyFont="1" applyAlignment="1">
      <alignment horizontal="center" vertical="top" wrapText="1"/>
    </xf>
    <xf numFmtId="164" fontId="3" fillId="0" borderId="42" xfId="0" applyNumberFormat="1" applyFont="1" applyBorder="1" applyAlignment="1" applyProtection="1">
      <alignment horizontal="right"/>
      <protection locked="0"/>
    </xf>
    <xf numFmtId="164" fontId="0" fillId="0" borderId="6" xfId="0" applyNumberFormat="1" applyBorder="1" applyAlignment="1" applyProtection="1">
      <alignment horizontal="right"/>
      <protection locked="0"/>
    </xf>
    <xf numFmtId="49" fontId="0" fillId="2" borderId="0" xfId="0" applyNumberFormat="1" applyFill="1"/>
    <xf numFmtId="49" fontId="0" fillId="0" borderId="0" xfId="0" applyNumberFormat="1"/>
    <xf numFmtId="0" fontId="16" fillId="2" borderId="4" xfId="0" applyFont="1" applyFill="1" applyBorder="1" applyAlignment="1">
      <alignment horizontal="center"/>
    </xf>
    <xf numFmtId="0" fontId="0" fillId="0" borderId="4" xfId="0" applyBorder="1" applyAlignment="1">
      <alignment horizontal="center"/>
    </xf>
    <xf numFmtId="164" fontId="0" fillId="9" borderId="39" xfId="0" applyNumberFormat="1" applyFill="1" applyBorder="1" applyAlignment="1">
      <alignment horizontal="center" vertical="center"/>
    </xf>
    <xf numFmtId="0" fontId="0" fillId="9" borderId="23" xfId="0" applyFill="1" applyBorder="1" applyAlignment="1">
      <alignment horizontal="center" vertical="center"/>
    </xf>
    <xf numFmtId="0" fontId="2" fillId="2" borderId="33" xfId="0" applyFont="1" applyFill="1" applyBorder="1" applyAlignment="1">
      <alignment vertical="center"/>
    </xf>
    <xf numFmtId="0" fontId="0" fillId="0" borderId="34" xfId="0" applyBorder="1" applyAlignment="1">
      <alignment vertical="center"/>
    </xf>
    <xf numFmtId="0" fontId="0" fillId="0" borderId="40" xfId="0" applyBorder="1" applyAlignment="1">
      <alignment vertical="center"/>
    </xf>
    <xf numFmtId="0" fontId="0" fillId="0" borderId="7" xfId="0" applyBorder="1" applyAlignment="1">
      <alignment vertical="center"/>
    </xf>
    <xf numFmtId="0" fontId="0" fillId="0" borderId="1" xfId="0" applyBorder="1" applyAlignment="1">
      <alignment vertical="center"/>
    </xf>
    <xf numFmtId="0" fontId="0" fillId="0" borderId="13" xfId="0" applyBorder="1" applyAlignment="1">
      <alignment vertical="center"/>
    </xf>
    <xf numFmtId="165" fontId="17" fillId="0" borderId="41" xfId="0" applyNumberFormat="1" applyFont="1" applyBorder="1" applyAlignment="1" applyProtection="1">
      <alignment horizontal="center" vertical="center"/>
      <protection locked="0"/>
    </xf>
    <xf numFmtId="165" fontId="2" fillId="0" borderId="6" xfId="0" applyNumberFormat="1" applyFont="1" applyBorder="1" applyAlignment="1" applyProtection="1">
      <alignment horizontal="center" vertical="center"/>
      <protection locked="0"/>
    </xf>
    <xf numFmtId="0" fontId="7" fillId="2" borderId="7" xfId="0" applyFont="1" applyFill="1" applyBorder="1" applyAlignment="1">
      <alignment horizontal="left" vertical="center"/>
    </xf>
    <xf numFmtId="0" fontId="0" fillId="0" borderId="13" xfId="0" applyBorder="1" applyAlignment="1">
      <alignment horizontal="left" vertical="center"/>
    </xf>
    <xf numFmtId="0" fontId="0" fillId="2" borderId="12" xfId="0" applyFill="1" applyBorder="1" applyAlignment="1" applyProtection="1">
      <alignment horizontal="left" vertical="top" wrapText="1"/>
      <protection locked="0"/>
    </xf>
    <xf numFmtId="0" fontId="0" fillId="0" borderId="45"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2" borderId="33" xfId="0" applyFill="1" applyBorder="1" applyAlignment="1" applyProtection="1">
      <alignment horizontal="left" vertical="top" wrapText="1"/>
      <protection locked="0"/>
    </xf>
    <xf numFmtId="0" fontId="0" fillId="0" borderId="34" xfId="0" applyBorder="1" applyAlignment="1" applyProtection="1">
      <alignment horizontal="left" vertical="top" wrapText="1"/>
      <protection locked="0"/>
    </xf>
    <xf numFmtId="0" fontId="0" fillId="0" borderId="35" xfId="0" applyBorder="1" applyAlignment="1" applyProtection="1">
      <alignment horizontal="left" vertical="top" wrapText="1"/>
      <protection locked="0"/>
    </xf>
    <xf numFmtId="164" fontId="3" fillId="2" borderId="42" xfId="0" applyNumberFormat="1" applyFont="1" applyFill="1" applyBorder="1" applyAlignment="1" applyProtection="1">
      <alignment horizontal="right"/>
      <protection locked="0"/>
    </xf>
    <xf numFmtId="164" fontId="0" fillId="0" borderId="44" xfId="0" applyNumberFormat="1" applyBorder="1" applyAlignment="1" applyProtection="1">
      <alignment horizontal="right"/>
      <protection locked="0"/>
    </xf>
    <xf numFmtId="164" fontId="3" fillId="8" borderId="42" xfId="0" applyNumberFormat="1" applyFont="1" applyFill="1" applyBorder="1" applyAlignment="1">
      <alignment horizontal="right"/>
    </xf>
    <xf numFmtId="164" fontId="0" fillId="8" borderId="43" xfId="0" applyNumberFormat="1" applyFill="1" applyBorder="1" applyAlignment="1">
      <alignment horizontal="right"/>
    </xf>
    <xf numFmtId="0" fontId="1" fillId="2" borderId="0" xfId="0" applyFont="1" applyFill="1" applyAlignment="1">
      <alignment horizontal="left" vertical="top" wrapText="1"/>
    </xf>
    <xf numFmtId="0" fontId="2" fillId="3" borderId="2" xfId="0" applyFont="1" applyFill="1" applyBorder="1" applyAlignment="1">
      <alignment wrapText="1"/>
    </xf>
    <xf numFmtId="0" fontId="0" fillId="0" borderId="0" xfId="0" applyAlignment="1">
      <alignment wrapText="1"/>
    </xf>
    <xf numFmtId="0" fontId="3" fillId="2" borderId="4" xfId="0" applyFont="1" applyFill="1" applyBorder="1"/>
    <xf numFmtId="0" fontId="0" fillId="0" borderId="4" xfId="0" applyBorder="1"/>
    <xf numFmtId="0" fontId="2" fillId="2" borderId="12" xfId="0" applyFont="1" applyFill="1" applyBorder="1" applyAlignment="1">
      <alignment horizontal="left" vertical="top" wrapText="1"/>
    </xf>
    <xf numFmtId="0" fontId="0" fillId="0" borderId="7" xfId="0" applyBorder="1" applyAlignment="1">
      <alignment horizontal="left" vertical="top" wrapText="1"/>
    </xf>
    <xf numFmtId="164" fontId="0" fillId="9" borderId="23" xfId="0" applyNumberFormat="1" applyFill="1" applyBorder="1" applyAlignment="1">
      <alignment horizontal="center" vertical="center"/>
    </xf>
    <xf numFmtId="1" fontId="3" fillId="9" borderId="39" xfId="0" applyNumberFormat="1" applyFont="1" applyFill="1" applyBorder="1" applyAlignment="1">
      <alignment horizontal="center" vertical="center"/>
    </xf>
    <xf numFmtId="0" fontId="0" fillId="9" borderId="26" xfId="0" applyFill="1" applyBorder="1" applyAlignment="1">
      <alignment horizontal="center" vertical="center"/>
    </xf>
    <xf numFmtId="0" fontId="0" fillId="9" borderId="25" xfId="0" applyFill="1" applyBorder="1" applyAlignment="1">
      <alignment horizontal="center" vertical="center"/>
    </xf>
    <xf numFmtId="0" fontId="3" fillId="5" borderId="55" xfId="0" applyFont="1" applyFill="1" applyBorder="1" applyAlignment="1">
      <alignment horizontal="left" vertical="top" wrapText="1"/>
    </xf>
    <xf numFmtId="0" fontId="0" fillId="5" borderId="56" xfId="0" applyFill="1" applyBorder="1" applyAlignment="1">
      <alignment horizontal="left" vertical="top" wrapText="1"/>
    </xf>
    <xf numFmtId="0" fontId="0" fillId="5" borderId="57" xfId="0" applyFill="1" applyBorder="1" applyAlignment="1">
      <alignment horizontal="left" vertical="top" wrapText="1"/>
    </xf>
    <xf numFmtId="0" fontId="0" fillId="5" borderId="53" xfId="0" applyFill="1" applyBorder="1" applyAlignment="1">
      <alignment horizontal="left" vertical="top" wrapText="1"/>
    </xf>
    <xf numFmtId="0" fontId="0" fillId="5" borderId="58" xfId="0" applyFill="1" applyBorder="1" applyAlignment="1">
      <alignment horizontal="left" vertical="top" wrapText="1"/>
    </xf>
    <xf numFmtId="0" fontId="0" fillId="5" borderId="59" xfId="0" applyFill="1" applyBorder="1" applyAlignment="1">
      <alignment horizontal="left" vertical="top" wrapText="1"/>
    </xf>
    <xf numFmtId="0" fontId="0" fillId="5" borderId="50" xfId="0" applyFill="1" applyBorder="1" applyAlignment="1">
      <alignment horizontal="left" vertical="top" wrapText="1"/>
    </xf>
    <xf numFmtId="0" fontId="0" fillId="5" borderId="60" xfId="0" applyFill="1" applyBorder="1" applyAlignment="1">
      <alignment horizontal="left" vertical="top" wrapText="1"/>
    </xf>
    <xf numFmtId="0" fontId="3" fillId="0" borderId="0" xfId="0" applyFont="1" applyProtection="1">
      <protection locked="0"/>
    </xf>
    <xf numFmtId="0" fontId="0" fillId="0" borderId="0" xfId="0" applyProtection="1">
      <protection locked="0"/>
    </xf>
    <xf numFmtId="0" fontId="3" fillId="7" borderId="0" xfId="0" applyFont="1" applyFill="1"/>
    <xf numFmtId="0" fontId="0" fillId="7" borderId="0" xfId="0" applyFill="1"/>
  </cellXfs>
  <cellStyles count="3">
    <cellStyle name="Currency" xfId="2" builtinId="4"/>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treasurer@acs-schb.org" TargetMode="External"/><Relationship Id="rId1" Type="http://schemas.openxmlformats.org/officeDocument/2006/relationships/hyperlink" Target="mailto:treasure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3"/>
  <sheetViews>
    <sheetView topLeftCell="A4" workbookViewId="0">
      <selection activeCell="J21" sqref="J21"/>
    </sheetView>
  </sheetViews>
  <sheetFormatPr defaultRowHeight="12.75" x14ac:dyDescent="0.2"/>
  <cols>
    <col min="10" max="10" width="46.85546875" customWidth="1"/>
    <col min="11" max="11" width="10.42578125" customWidth="1"/>
    <col min="12" max="12" width="20.140625" style="40" customWidth="1"/>
    <col min="14" max="14" width="7.5703125" customWidth="1"/>
    <col min="15" max="15" width="26.42578125" customWidth="1"/>
    <col min="16" max="16" width="14.5703125" customWidth="1"/>
  </cols>
  <sheetData>
    <row r="1" spans="1:17" ht="18" x14ac:dyDescent="0.25">
      <c r="J1" s="139" t="s">
        <v>45</v>
      </c>
      <c r="K1" s="140"/>
      <c r="L1" s="140"/>
    </row>
    <row r="2" spans="1:17" ht="20.25" customHeight="1" thickBot="1" x14ac:dyDescent="0.25">
      <c r="A2" s="146" t="s">
        <v>40</v>
      </c>
      <c r="B2" s="147"/>
      <c r="C2" s="147"/>
      <c r="D2" s="147"/>
      <c r="E2" s="147"/>
      <c r="F2" s="147"/>
      <c r="G2" s="147"/>
      <c r="H2" s="147"/>
      <c r="J2" t="s">
        <v>61</v>
      </c>
      <c r="N2" s="128"/>
      <c r="O2" s="129"/>
      <c r="P2" s="129"/>
      <c r="Q2" s="129"/>
    </row>
    <row r="3" spans="1:17" ht="14.25" thickTop="1" thickBot="1" x14ac:dyDescent="0.25">
      <c r="J3" s="81" t="s">
        <v>39</v>
      </c>
      <c r="K3" s="82" t="s">
        <v>62</v>
      </c>
      <c r="L3" s="83" t="s">
        <v>63</v>
      </c>
      <c r="O3" s="91"/>
      <c r="P3" s="91"/>
      <c r="Q3" s="91"/>
    </row>
    <row r="4" spans="1:17" ht="27.95" customHeight="1" thickTop="1" x14ac:dyDescent="0.2">
      <c r="A4" s="148" t="s">
        <v>44</v>
      </c>
      <c r="B4" s="149"/>
      <c r="C4" s="149"/>
      <c r="D4" s="149"/>
      <c r="E4" s="149"/>
      <c r="F4" s="149"/>
      <c r="G4" s="149"/>
      <c r="H4" s="150"/>
      <c r="J4" s="38" t="s">
        <v>64</v>
      </c>
      <c r="K4" s="41">
        <v>750</v>
      </c>
      <c r="L4" s="84"/>
      <c r="N4" s="40"/>
      <c r="O4" s="91"/>
      <c r="P4" s="91"/>
      <c r="Q4" s="91"/>
    </row>
    <row r="5" spans="1:17" x14ac:dyDescent="0.2">
      <c r="A5" s="133" t="s">
        <v>46</v>
      </c>
      <c r="B5" s="134"/>
      <c r="C5" s="134"/>
      <c r="D5" s="134"/>
      <c r="E5" s="134"/>
      <c r="F5" s="134"/>
      <c r="G5" s="134"/>
      <c r="H5" s="135"/>
      <c r="J5" s="38" t="s">
        <v>65</v>
      </c>
      <c r="K5" s="41">
        <v>750</v>
      </c>
      <c r="L5" s="84"/>
      <c r="O5" s="91"/>
      <c r="P5" s="91"/>
      <c r="Q5" s="91"/>
    </row>
    <row r="6" spans="1:17" x14ac:dyDescent="0.2">
      <c r="A6" s="136"/>
      <c r="B6" s="134"/>
      <c r="C6" s="134"/>
      <c r="D6" s="134"/>
      <c r="E6" s="134"/>
      <c r="F6" s="134"/>
      <c r="G6" s="134"/>
      <c r="H6" s="135"/>
      <c r="J6" s="38" t="s">
        <v>66</v>
      </c>
      <c r="K6" s="41">
        <v>750</v>
      </c>
      <c r="L6" s="84"/>
      <c r="O6" s="91"/>
      <c r="P6" s="91"/>
      <c r="Q6" s="91"/>
    </row>
    <row r="7" spans="1:17" x14ac:dyDescent="0.2">
      <c r="A7" s="133" t="s">
        <v>41</v>
      </c>
      <c r="B7" s="134"/>
      <c r="C7" s="134"/>
      <c r="D7" s="134"/>
      <c r="E7" s="134"/>
      <c r="F7" s="134"/>
      <c r="G7" s="134"/>
      <c r="H7" s="135"/>
      <c r="J7" s="38" t="s">
        <v>67</v>
      </c>
      <c r="K7" s="41">
        <v>750</v>
      </c>
      <c r="L7" s="84"/>
      <c r="O7" s="91"/>
      <c r="P7" s="91"/>
      <c r="Q7" s="91"/>
    </row>
    <row r="8" spans="1:17" x14ac:dyDescent="0.2">
      <c r="A8" s="136"/>
      <c r="B8" s="134"/>
      <c r="C8" s="134"/>
      <c r="D8" s="134"/>
      <c r="E8" s="134"/>
      <c r="F8" s="134"/>
      <c r="G8" s="134"/>
      <c r="H8" s="135"/>
      <c r="J8" s="38" t="s">
        <v>68</v>
      </c>
      <c r="K8" s="41"/>
      <c r="L8" s="84"/>
      <c r="O8" s="91"/>
      <c r="P8" s="91"/>
      <c r="Q8" s="91"/>
    </row>
    <row r="9" spans="1:17" x14ac:dyDescent="0.2">
      <c r="A9" s="133" t="s">
        <v>111</v>
      </c>
      <c r="B9" s="134"/>
      <c r="C9" s="134"/>
      <c r="D9" s="134"/>
      <c r="E9" s="134"/>
      <c r="F9" s="134"/>
      <c r="G9" s="134"/>
      <c r="H9" s="135"/>
      <c r="J9" s="38" t="s">
        <v>69</v>
      </c>
      <c r="K9" s="41"/>
      <c r="L9" s="85"/>
      <c r="O9" s="91"/>
      <c r="P9" s="91"/>
      <c r="Q9" s="91"/>
    </row>
    <row r="10" spans="1:17" ht="34.5" customHeight="1" x14ac:dyDescent="0.2">
      <c r="A10" s="136"/>
      <c r="B10" s="134"/>
      <c r="C10" s="134"/>
      <c r="D10" s="134"/>
      <c r="E10" s="134"/>
      <c r="F10" s="134"/>
      <c r="G10" s="134"/>
      <c r="H10" s="135"/>
      <c r="J10" s="38" t="s">
        <v>70</v>
      </c>
      <c r="K10" s="41"/>
      <c r="L10" s="84"/>
      <c r="O10" s="91"/>
      <c r="P10" s="91"/>
      <c r="Q10" s="91"/>
    </row>
    <row r="11" spans="1:17" ht="12" customHeight="1" x14ac:dyDescent="0.2">
      <c r="A11" s="79"/>
      <c r="B11" s="77"/>
      <c r="C11" s="77"/>
      <c r="D11" s="77"/>
      <c r="E11" s="77"/>
      <c r="F11" s="77"/>
      <c r="G11" s="77"/>
      <c r="H11" s="78"/>
      <c r="J11" s="38" t="s">
        <v>71</v>
      </c>
      <c r="K11" s="100" t="s">
        <v>113</v>
      </c>
      <c r="L11" s="84"/>
      <c r="O11" s="91"/>
      <c r="P11" s="91"/>
      <c r="Q11" s="91"/>
    </row>
    <row r="12" spans="1:17" x14ac:dyDescent="0.2">
      <c r="A12" s="133" t="s">
        <v>42</v>
      </c>
      <c r="B12" s="134"/>
      <c r="C12" s="134"/>
      <c r="D12" s="134"/>
      <c r="E12" s="134"/>
      <c r="F12" s="134"/>
      <c r="G12" s="134"/>
      <c r="H12" s="135"/>
      <c r="J12" s="38" t="s">
        <v>81</v>
      </c>
      <c r="K12" s="39" t="s">
        <v>113</v>
      </c>
      <c r="L12" s="84"/>
      <c r="O12" s="91"/>
      <c r="P12" s="91"/>
      <c r="Q12" s="91"/>
    </row>
    <row r="13" spans="1:17" x14ac:dyDescent="0.2">
      <c r="A13" s="136"/>
      <c r="B13" s="134"/>
      <c r="C13" s="134"/>
      <c r="D13" s="134"/>
      <c r="E13" s="134"/>
      <c r="F13" s="134"/>
      <c r="G13" s="134"/>
      <c r="H13" s="135"/>
      <c r="J13" s="38" t="s">
        <v>72</v>
      </c>
      <c r="K13" s="39"/>
      <c r="L13" s="84"/>
      <c r="O13" s="91"/>
      <c r="P13" s="91"/>
      <c r="Q13" s="91"/>
    </row>
    <row r="14" spans="1:17" x14ac:dyDescent="0.2">
      <c r="A14" s="133" t="s">
        <v>43</v>
      </c>
      <c r="B14" s="134"/>
      <c r="C14" s="134"/>
      <c r="D14" s="134"/>
      <c r="E14" s="134"/>
      <c r="F14" s="134"/>
      <c r="G14" s="134"/>
      <c r="H14" s="135"/>
      <c r="J14" s="38" t="s">
        <v>60</v>
      </c>
      <c r="K14" s="39"/>
      <c r="L14" s="84"/>
      <c r="O14" s="91"/>
      <c r="P14" s="91"/>
      <c r="Q14" s="91"/>
    </row>
    <row r="15" spans="1:17" x14ac:dyDescent="0.2">
      <c r="A15" s="130"/>
      <c r="B15" s="131"/>
      <c r="C15" s="131"/>
      <c r="D15" s="131"/>
      <c r="E15" s="131"/>
      <c r="F15" s="131"/>
      <c r="G15" s="131"/>
      <c r="H15" s="132"/>
      <c r="J15" s="86" t="s">
        <v>73</v>
      </c>
      <c r="K15" s="39"/>
      <c r="L15" s="84"/>
      <c r="O15" s="92"/>
      <c r="P15" s="91"/>
      <c r="Q15" s="91"/>
    </row>
    <row r="16" spans="1:17" ht="15.6" customHeight="1" x14ac:dyDescent="0.2">
      <c r="A16" s="133"/>
      <c r="B16" s="134"/>
      <c r="C16" s="134"/>
      <c r="D16" s="134"/>
      <c r="E16" s="134"/>
      <c r="F16" s="134"/>
      <c r="G16" s="134"/>
      <c r="H16" s="135"/>
      <c r="J16" s="38" t="s">
        <v>74</v>
      </c>
      <c r="K16" s="41">
        <v>500</v>
      </c>
      <c r="L16" s="84"/>
      <c r="O16" s="93"/>
      <c r="P16" s="91"/>
      <c r="Q16" s="91"/>
    </row>
    <row r="17" spans="1:17" x14ac:dyDescent="0.2">
      <c r="A17" s="133"/>
      <c r="B17" s="134"/>
      <c r="C17" s="134"/>
      <c r="D17" s="134"/>
      <c r="E17" s="134"/>
      <c r="F17" s="134"/>
      <c r="G17" s="134"/>
      <c r="H17" s="135"/>
      <c r="J17" s="87" t="s">
        <v>74</v>
      </c>
      <c r="K17" s="42">
        <v>500</v>
      </c>
      <c r="L17" s="80"/>
      <c r="O17" s="91"/>
      <c r="P17" s="91"/>
      <c r="Q17" s="91"/>
    </row>
    <row r="18" spans="1:17" ht="60" customHeight="1" x14ac:dyDescent="0.2">
      <c r="A18" s="137" t="s">
        <v>112</v>
      </c>
      <c r="B18" s="131"/>
      <c r="C18" s="131"/>
      <c r="D18" s="131"/>
      <c r="E18" s="131"/>
      <c r="F18" s="131"/>
      <c r="G18" s="131"/>
      <c r="H18" s="138"/>
      <c r="J18" s="38"/>
      <c r="K18" s="41"/>
      <c r="L18" s="84"/>
      <c r="O18" s="92"/>
      <c r="P18" s="91"/>
      <c r="Q18" s="91"/>
    </row>
    <row r="19" spans="1:17" ht="17.100000000000001" customHeight="1" x14ac:dyDescent="0.2">
      <c r="A19" s="137" t="s">
        <v>114</v>
      </c>
      <c r="B19" s="131"/>
      <c r="C19" s="131"/>
      <c r="D19" s="131"/>
      <c r="E19" s="131"/>
      <c r="F19" s="131"/>
      <c r="G19" s="131"/>
      <c r="H19" s="138"/>
      <c r="J19" s="38" t="s">
        <v>75</v>
      </c>
      <c r="K19" s="41"/>
      <c r="L19" s="84"/>
      <c r="O19" s="92"/>
      <c r="P19" s="91"/>
      <c r="Q19" s="91"/>
    </row>
    <row r="20" spans="1:17" x14ac:dyDescent="0.2">
      <c r="A20" s="151" t="s">
        <v>115</v>
      </c>
      <c r="B20" s="152"/>
      <c r="C20" s="152"/>
      <c r="D20" s="152"/>
      <c r="E20" s="152"/>
      <c r="F20" s="152"/>
      <c r="G20" s="152"/>
      <c r="H20" s="153"/>
      <c r="J20" s="38" t="s">
        <v>76</v>
      </c>
      <c r="K20" s="41"/>
      <c r="L20" s="84"/>
      <c r="O20" s="94"/>
      <c r="P20" s="91"/>
      <c r="Q20" s="95"/>
    </row>
    <row r="21" spans="1:17" x14ac:dyDescent="0.2">
      <c r="A21" s="154"/>
      <c r="B21" s="155"/>
      <c r="C21" s="155"/>
      <c r="D21" s="155"/>
      <c r="E21" s="155"/>
      <c r="F21" s="155"/>
      <c r="G21" s="155"/>
      <c r="H21" s="156"/>
      <c r="J21" s="38" t="s">
        <v>77</v>
      </c>
      <c r="K21" s="41"/>
      <c r="L21" s="84"/>
      <c r="O21" s="92"/>
      <c r="P21" s="91"/>
      <c r="Q21" s="91"/>
    </row>
    <row r="22" spans="1:17" x14ac:dyDescent="0.2">
      <c r="A22" s="137"/>
      <c r="B22" s="131"/>
      <c r="C22" s="131"/>
      <c r="D22" s="131"/>
      <c r="E22" s="131"/>
      <c r="F22" s="131"/>
      <c r="G22" s="131"/>
      <c r="H22" s="138"/>
      <c r="J22" s="38" t="s">
        <v>78</v>
      </c>
      <c r="K22" s="41"/>
      <c r="L22" s="84"/>
      <c r="O22" s="91"/>
      <c r="P22" s="91"/>
      <c r="Q22" s="91"/>
    </row>
    <row r="23" spans="1:17" x14ac:dyDescent="0.2">
      <c r="A23" s="127"/>
      <c r="B23" s="124"/>
      <c r="C23" s="124"/>
      <c r="D23" s="124"/>
      <c r="E23" s="124"/>
      <c r="F23" s="124"/>
      <c r="G23" s="124"/>
      <c r="H23" s="126"/>
      <c r="J23" s="38" t="s">
        <v>57</v>
      </c>
      <c r="K23" s="41"/>
      <c r="L23" s="84"/>
      <c r="O23" s="91"/>
      <c r="P23" s="91"/>
      <c r="Q23" s="91"/>
    </row>
    <row r="24" spans="1:17" x14ac:dyDescent="0.2">
      <c r="A24" s="43"/>
      <c r="B24" s="43"/>
      <c r="C24" s="43"/>
      <c r="D24" s="43"/>
      <c r="E24" s="43"/>
      <c r="F24" s="43"/>
      <c r="G24" s="43"/>
      <c r="H24" s="43"/>
      <c r="J24" s="38" t="s">
        <v>58</v>
      </c>
      <c r="K24" s="41"/>
      <c r="L24" s="84"/>
      <c r="O24" s="91"/>
      <c r="P24" s="91"/>
      <c r="Q24" s="91"/>
    </row>
    <row r="25" spans="1:17" x14ac:dyDescent="0.2">
      <c r="A25" s="43"/>
      <c r="B25" s="43"/>
      <c r="C25" s="43"/>
      <c r="D25" s="43"/>
      <c r="E25" s="43"/>
      <c r="F25" s="43"/>
      <c r="G25" s="43"/>
      <c r="H25" s="43"/>
      <c r="J25" s="38" t="s">
        <v>59</v>
      </c>
      <c r="K25" s="41"/>
      <c r="L25" s="84"/>
      <c r="O25" s="91"/>
      <c r="P25" s="91"/>
      <c r="Q25" s="91"/>
    </row>
    <row r="26" spans="1:17" x14ac:dyDescent="0.2">
      <c r="A26" s="43"/>
      <c r="B26" s="43"/>
      <c r="C26" s="43"/>
      <c r="D26" s="43"/>
      <c r="E26" s="43"/>
      <c r="F26" s="43"/>
      <c r="G26" s="43"/>
      <c r="H26" s="43"/>
      <c r="J26" s="38" t="s">
        <v>79</v>
      </c>
      <c r="K26" s="41"/>
      <c r="L26" s="84"/>
      <c r="O26" s="96"/>
      <c r="P26" s="91"/>
      <c r="Q26" s="91"/>
    </row>
    <row r="27" spans="1:17" x14ac:dyDescent="0.2">
      <c r="A27" s="43"/>
      <c r="B27" s="43"/>
      <c r="C27" s="43"/>
      <c r="D27" s="43"/>
      <c r="E27" s="43"/>
      <c r="F27" s="43"/>
      <c r="G27" s="43"/>
      <c r="H27" s="43"/>
      <c r="J27" s="38" t="s">
        <v>80</v>
      </c>
      <c r="K27" s="41"/>
      <c r="L27" s="84"/>
      <c r="O27" s="97"/>
      <c r="P27" s="91"/>
      <c r="Q27" s="91"/>
    </row>
    <row r="28" spans="1:17" ht="15" x14ac:dyDescent="0.25">
      <c r="A28" s="43"/>
      <c r="B28" s="43"/>
      <c r="C28" s="43"/>
      <c r="D28" s="43"/>
      <c r="E28" s="43"/>
      <c r="F28" s="43"/>
      <c r="G28" s="43"/>
      <c r="H28" s="43"/>
      <c r="J28" s="38" t="s">
        <v>79</v>
      </c>
      <c r="K28" s="88"/>
      <c r="L28" s="84"/>
      <c r="O28" s="98"/>
      <c r="P28" s="91"/>
      <c r="Q28" s="91"/>
    </row>
    <row r="29" spans="1:17" x14ac:dyDescent="0.2">
      <c r="A29" s="43"/>
      <c r="B29" s="43"/>
      <c r="C29" s="43"/>
      <c r="D29" s="43"/>
      <c r="E29" s="43"/>
      <c r="F29" s="43"/>
      <c r="G29" s="43"/>
      <c r="H29" s="43"/>
      <c r="J29" s="38" t="s">
        <v>79</v>
      </c>
      <c r="K29" s="41"/>
      <c r="L29" s="84"/>
      <c r="O29" s="92"/>
      <c r="P29" s="91"/>
      <c r="Q29" s="91"/>
    </row>
    <row r="30" spans="1:17" x14ac:dyDescent="0.2">
      <c r="A30" s="43"/>
      <c r="B30" s="43"/>
      <c r="C30" s="43"/>
      <c r="D30" s="43"/>
      <c r="E30" s="43"/>
      <c r="F30" s="43"/>
      <c r="G30" s="43"/>
      <c r="H30" s="43"/>
      <c r="J30" s="108"/>
      <c r="K30" s="41"/>
      <c r="L30" s="84"/>
      <c r="O30" s="93"/>
      <c r="P30" s="91"/>
      <c r="Q30" s="91"/>
    </row>
    <row r="31" spans="1:17" x14ac:dyDescent="0.2">
      <c r="A31" s="43"/>
      <c r="B31" s="43"/>
      <c r="C31" s="43"/>
      <c r="D31" s="43"/>
      <c r="E31" s="43"/>
      <c r="F31" s="43"/>
      <c r="G31" s="43"/>
      <c r="H31" s="43"/>
      <c r="J31" s="38"/>
      <c r="K31" s="41"/>
      <c r="L31" s="84"/>
      <c r="O31" s="93"/>
      <c r="P31" s="91"/>
      <c r="Q31" s="91"/>
    </row>
    <row r="32" spans="1:17" x14ac:dyDescent="0.2">
      <c r="A32" s="43"/>
      <c r="B32" s="43"/>
      <c r="C32" s="43"/>
      <c r="D32" s="43"/>
      <c r="E32" s="43"/>
      <c r="F32" s="43"/>
      <c r="G32" s="43"/>
      <c r="H32" s="43"/>
      <c r="J32" s="38"/>
      <c r="K32" s="41"/>
      <c r="L32" s="84"/>
      <c r="O32" s="99"/>
      <c r="P32" s="91"/>
      <c r="Q32" s="91"/>
    </row>
    <row r="33" spans="1:17" x14ac:dyDescent="0.2">
      <c r="A33" s="43"/>
      <c r="B33" s="43"/>
      <c r="C33" s="43"/>
      <c r="D33" s="43"/>
      <c r="E33" s="43"/>
      <c r="F33" s="43"/>
      <c r="G33" s="43"/>
      <c r="H33" s="43"/>
      <c r="J33" s="38"/>
      <c r="K33" s="41"/>
      <c r="L33" s="84"/>
      <c r="O33" s="99"/>
      <c r="P33" s="91"/>
      <c r="Q33" s="91"/>
    </row>
    <row r="34" spans="1:17" x14ac:dyDescent="0.2">
      <c r="A34" s="43"/>
      <c r="B34" s="43"/>
      <c r="C34" s="43"/>
      <c r="D34" s="43"/>
      <c r="E34" s="43"/>
      <c r="F34" s="43"/>
      <c r="G34" s="43"/>
      <c r="H34" s="43"/>
      <c r="J34" s="38"/>
      <c r="K34" s="41"/>
      <c r="L34" s="84"/>
      <c r="O34" s="97"/>
      <c r="P34" s="91"/>
      <c r="Q34" s="91"/>
    </row>
    <row r="35" spans="1:17" x14ac:dyDescent="0.2">
      <c r="A35" s="43"/>
      <c r="B35" s="43"/>
      <c r="C35" s="43"/>
      <c r="D35" s="43"/>
      <c r="E35" s="43"/>
      <c r="F35" s="43"/>
      <c r="G35" s="43"/>
      <c r="H35" s="43"/>
      <c r="J35" s="38"/>
      <c r="K35" s="41"/>
      <c r="L35" s="84"/>
      <c r="O35" s="97"/>
      <c r="P35" s="91"/>
      <c r="Q35" s="91"/>
    </row>
    <row r="36" spans="1:17" x14ac:dyDescent="0.2">
      <c r="A36" s="43"/>
      <c r="B36" s="43"/>
      <c r="C36" s="43"/>
      <c r="D36" s="43"/>
      <c r="E36" s="43"/>
      <c r="F36" s="43"/>
      <c r="G36" s="43"/>
      <c r="H36" s="43"/>
      <c r="J36" s="141" t="s">
        <v>52</v>
      </c>
      <c r="K36" s="142"/>
      <c r="L36" s="89" t="s">
        <v>53</v>
      </c>
      <c r="M36" s="90"/>
      <c r="O36" s="97"/>
      <c r="P36" s="91"/>
      <c r="Q36" s="91"/>
    </row>
    <row r="37" spans="1:17" ht="30" customHeight="1" thickBot="1" x14ac:dyDescent="0.25">
      <c r="A37" s="43"/>
      <c r="B37" s="43"/>
      <c r="C37" s="43"/>
      <c r="D37" s="43"/>
      <c r="E37" s="43"/>
      <c r="F37" s="43"/>
      <c r="G37" s="43"/>
      <c r="H37" s="43"/>
      <c r="J37" s="143" t="s">
        <v>116</v>
      </c>
      <c r="K37" s="144"/>
      <c r="L37" s="145"/>
      <c r="O37" s="97"/>
      <c r="P37" s="91"/>
      <c r="Q37" s="91"/>
    </row>
    <row r="38" spans="1:17" ht="13.5" thickTop="1" x14ac:dyDescent="0.2">
      <c r="A38" s="43"/>
      <c r="B38" s="43"/>
      <c r="C38" s="43"/>
      <c r="D38" s="43"/>
      <c r="E38" s="43"/>
      <c r="F38" s="43"/>
      <c r="G38" s="43"/>
      <c r="H38" s="43"/>
      <c r="O38" s="97"/>
      <c r="P38" s="91"/>
      <c r="Q38" s="91"/>
    </row>
    <row r="39" spans="1:17" x14ac:dyDescent="0.2">
      <c r="A39" s="43"/>
      <c r="B39" s="43"/>
      <c r="C39" s="43"/>
      <c r="D39" s="43"/>
      <c r="E39" s="43"/>
      <c r="F39" s="43"/>
      <c r="G39" s="43"/>
      <c r="H39" s="43"/>
      <c r="O39" s="96"/>
      <c r="P39" s="97"/>
      <c r="Q39" s="91"/>
    </row>
    <row r="40" spans="1:17" x14ac:dyDescent="0.2">
      <c r="A40" s="43"/>
      <c r="B40" s="43"/>
      <c r="C40" s="43"/>
      <c r="D40" s="43"/>
      <c r="E40" s="43"/>
      <c r="F40" s="43"/>
      <c r="G40" s="43"/>
      <c r="H40" s="43"/>
      <c r="O40" s="98"/>
      <c r="P40" s="96"/>
      <c r="Q40" s="91"/>
    </row>
    <row r="41" spans="1:17" x14ac:dyDescent="0.2">
      <c r="A41" s="43"/>
      <c r="B41" s="43"/>
      <c r="C41" s="43"/>
      <c r="D41" s="43"/>
      <c r="E41" s="43"/>
      <c r="F41" s="43"/>
      <c r="G41" s="43"/>
      <c r="H41" s="43"/>
    </row>
    <row r="42" spans="1:17" x14ac:dyDescent="0.2">
      <c r="A42" s="43"/>
      <c r="B42" s="43"/>
      <c r="C42" s="43"/>
      <c r="D42" s="43"/>
      <c r="E42" s="43"/>
      <c r="F42" s="43"/>
      <c r="G42" s="43"/>
      <c r="H42" s="43"/>
    </row>
    <row r="43" spans="1:17" x14ac:dyDescent="0.2">
      <c r="A43" s="43"/>
      <c r="B43" s="43"/>
      <c r="C43" s="43"/>
      <c r="D43" s="43"/>
      <c r="E43" s="43"/>
      <c r="F43" s="43"/>
      <c r="G43" s="43"/>
      <c r="H43" s="43"/>
    </row>
    <row r="44" spans="1:17" x14ac:dyDescent="0.2">
      <c r="A44" s="43"/>
      <c r="B44" s="43"/>
      <c r="C44" s="43"/>
      <c r="D44" s="43"/>
      <c r="E44" s="43"/>
      <c r="F44" s="43"/>
      <c r="G44" s="43"/>
      <c r="H44" s="43"/>
    </row>
    <row r="53" ht="33" customHeight="1" x14ac:dyDescent="0.2"/>
  </sheetData>
  <sheetProtection algorithmName="SHA-512" hashValue="ireMXqA0ZmYjbkvuPJ9oe+luKbWXRsIKX7iMz6/+z2bXGxsFdTMi5PSwLyfTiDdZB8zoFWlGV57GG3XPP8xSOQ==" saltValue="NwLmqtV+Xy+edhhC6sRTcA==" spinCount="100000" sheet="1" objects="1" scenarios="1" selectLockedCells="1"/>
  <mergeCells count="18">
    <mergeCell ref="J1:L1"/>
    <mergeCell ref="J36:K36"/>
    <mergeCell ref="J37:L37"/>
    <mergeCell ref="A16:H16"/>
    <mergeCell ref="A17:H17"/>
    <mergeCell ref="A2:H2"/>
    <mergeCell ref="A5:H6"/>
    <mergeCell ref="A7:H8"/>
    <mergeCell ref="A9:H10"/>
    <mergeCell ref="A4:H4"/>
    <mergeCell ref="A22:H22"/>
    <mergeCell ref="A19:H19"/>
    <mergeCell ref="A20:H21"/>
    <mergeCell ref="N2:Q2"/>
    <mergeCell ref="A15:H15"/>
    <mergeCell ref="A12:H13"/>
    <mergeCell ref="A14:H14"/>
    <mergeCell ref="A18:H1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91759-C899-40F6-994A-E6F51AB2A7AE}">
  <dimension ref="B1:L67"/>
  <sheetViews>
    <sheetView workbookViewId="0">
      <selection activeCell="C7" sqref="C7:J7"/>
    </sheetView>
  </sheetViews>
  <sheetFormatPr defaultRowHeight="12.75" x14ac:dyDescent="0.2"/>
  <cols>
    <col min="1" max="1" width="3" customWidth="1"/>
    <col min="2" max="2" width="14.28515625" customWidth="1"/>
    <col min="4" max="4" width="11" customWidth="1"/>
    <col min="5" max="5" width="3.42578125" customWidth="1"/>
  </cols>
  <sheetData>
    <row r="1" spans="2:12" x14ac:dyDescent="0.2">
      <c r="I1" s="169" t="s">
        <v>0</v>
      </c>
      <c r="J1" s="170"/>
      <c r="K1" s="170"/>
      <c r="L1" s="170"/>
    </row>
    <row r="2" spans="2:12" ht="18" x14ac:dyDescent="0.25">
      <c r="D2" s="171" t="s">
        <v>38</v>
      </c>
      <c r="E2" s="172"/>
      <c r="F2" s="172"/>
      <c r="G2" s="172"/>
      <c r="H2" s="172"/>
      <c r="I2" s="172"/>
      <c r="K2" s="102" t="s">
        <v>82</v>
      </c>
      <c r="L2" s="103">
        <v>2023</v>
      </c>
    </row>
    <row r="3" spans="2:12" x14ac:dyDescent="0.2">
      <c r="K3" s="173" t="s">
        <v>117</v>
      </c>
      <c r="L3" s="173"/>
    </row>
    <row r="4" spans="2:12" x14ac:dyDescent="0.2">
      <c r="B4" s="174" t="s">
        <v>83</v>
      </c>
      <c r="C4" s="165"/>
      <c r="D4" s="165"/>
      <c r="E4" s="165"/>
      <c r="F4" s="165"/>
      <c r="G4" s="165"/>
      <c r="H4" s="165"/>
      <c r="I4" s="165"/>
      <c r="J4" s="165"/>
    </row>
    <row r="5" spans="2:12" x14ac:dyDescent="0.2">
      <c r="C5" s="44"/>
      <c r="D5" s="44"/>
      <c r="E5" s="44"/>
      <c r="F5" s="44"/>
      <c r="G5" s="44"/>
      <c r="H5" s="44"/>
      <c r="I5" s="44"/>
      <c r="J5" s="44"/>
    </row>
    <row r="6" spans="2:12" ht="13.5" thickBot="1" x14ac:dyDescent="0.25">
      <c r="B6" s="101" t="s">
        <v>1</v>
      </c>
      <c r="C6" s="175"/>
      <c r="D6" s="175"/>
      <c r="E6" s="175"/>
      <c r="F6" s="175"/>
      <c r="G6" s="175"/>
      <c r="H6" s="175"/>
      <c r="I6" s="175"/>
      <c r="J6" s="175"/>
    </row>
    <row r="7" spans="2:12" ht="17.649999999999999" customHeight="1" thickBot="1" x14ac:dyDescent="0.25">
      <c r="B7" s="101" t="s">
        <v>2</v>
      </c>
      <c r="C7" s="163"/>
      <c r="D7" s="163"/>
      <c r="E7" s="163"/>
      <c r="F7" s="163"/>
      <c r="G7" s="163"/>
      <c r="H7" s="163"/>
      <c r="I7" s="163"/>
      <c r="J7" s="163"/>
    </row>
    <row r="8" spans="2:12" ht="17.649999999999999" customHeight="1" thickBot="1" x14ac:dyDescent="0.25">
      <c r="C8" s="163"/>
      <c r="D8" s="163"/>
      <c r="E8" s="163"/>
      <c r="F8" s="163"/>
      <c r="G8" s="163"/>
      <c r="H8" s="163"/>
      <c r="I8" s="163"/>
      <c r="J8" s="163"/>
    </row>
    <row r="9" spans="2:12" ht="7.5" customHeight="1" x14ac:dyDescent="0.2"/>
    <row r="10" spans="2:12" x14ac:dyDescent="0.2">
      <c r="B10" s="164" t="s">
        <v>84</v>
      </c>
      <c r="C10" s="165"/>
      <c r="D10" s="165"/>
      <c r="E10" s="165"/>
      <c r="F10" s="165"/>
      <c r="G10" s="165"/>
      <c r="H10" s="165"/>
      <c r="I10" s="165"/>
      <c r="J10" s="165"/>
    </row>
    <row r="12" spans="2:12" x14ac:dyDescent="0.2">
      <c r="B12" s="166" t="s">
        <v>85</v>
      </c>
      <c r="C12" s="165"/>
      <c r="D12" s="162"/>
      <c r="E12" s="121"/>
      <c r="F12" s="122"/>
      <c r="G12" s="122"/>
      <c r="H12" s="122"/>
      <c r="I12" s="122"/>
      <c r="J12" s="122"/>
      <c r="K12" s="123"/>
    </row>
    <row r="13" spans="2:12" x14ac:dyDescent="0.2">
      <c r="B13" s="165"/>
      <c r="C13" s="165"/>
      <c r="D13" s="162"/>
      <c r="E13" s="121"/>
      <c r="F13" s="122"/>
      <c r="G13" s="122"/>
      <c r="H13" s="122"/>
      <c r="I13" s="122"/>
      <c r="J13" s="122"/>
      <c r="K13" s="123"/>
    </row>
    <row r="14" spans="2:12" x14ac:dyDescent="0.2">
      <c r="B14" s="165"/>
      <c r="C14" s="165"/>
      <c r="D14" s="162"/>
      <c r="E14" s="121"/>
      <c r="F14" s="122"/>
      <c r="G14" s="122"/>
      <c r="H14" s="122"/>
      <c r="I14" s="122"/>
      <c r="J14" s="122"/>
      <c r="K14" s="123"/>
    </row>
    <row r="15" spans="2:12" x14ac:dyDescent="0.2">
      <c r="B15" s="105"/>
      <c r="C15" s="105"/>
      <c r="D15" s="105"/>
      <c r="E15" s="105"/>
      <c r="F15" s="113"/>
      <c r="G15" s="113"/>
      <c r="H15" s="113"/>
      <c r="I15" s="113"/>
      <c r="J15" s="113"/>
      <c r="K15" s="113"/>
    </row>
    <row r="16" spans="2:12" x14ac:dyDescent="0.2">
      <c r="B16" s="167" t="s">
        <v>86</v>
      </c>
      <c r="C16" s="168"/>
      <c r="D16" s="168"/>
      <c r="F16" s="113"/>
      <c r="G16" s="113"/>
      <c r="H16" s="113"/>
      <c r="I16" s="113"/>
      <c r="J16" s="113"/>
      <c r="K16" s="113"/>
    </row>
    <row r="17" spans="2:12" x14ac:dyDescent="0.2">
      <c r="B17" s="157" t="s">
        <v>32</v>
      </c>
      <c r="C17" s="158"/>
      <c r="D17" s="158"/>
      <c r="E17" s="108"/>
      <c r="F17" s="113"/>
      <c r="G17" s="113"/>
      <c r="H17" s="113"/>
      <c r="I17" s="113"/>
      <c r="J17" s="113"/>
      <c r="K17" s="113"/>
    </row>
    <row r="18" spans="2:12" x14ac:dyDescent="0.2">
      <c r="B18" s="106"/>
      <c r="C18" s="159" t="s">
        <v>87</v>
      </c>
      <c r="D18" s="160"/>
      <c r="E18" s="119"/>
      <c r="F18" s="113"/>
      <c r="G18" s="113"/>
      <c r="H18" s="113"/>
      <c r="I18" s="113"/>
      <c r="J18" s="113"/>
      <c r="K18" s="113"/>
    </row>
    <row r="19" spans="2:12" x14ac:dyDescent="0.2">
      <c r="B19" s="106"/>
      <c r="C19" s="161" t="s">
        <v>88</v>
      </c>
      <c r="D19" s="162"/>
      <c r="E19" s="119"/>
      <c r="F19" s="113"/>
      <c r="G19" s="113"/>
      <c r="H19" s="113"/>
      <c r="I19" s="113"/>
      <c r="J19" s="113"/>
      <c r="K19" s="113"/>
    </row>
    <row r="20" spans="2:12" x14ac:dyDescent="0.2">
      <c r="B20" s="106"/>
      <c r="C20" s="161" t="s">
        <v>89</v>
      </c>
      <c r="D20" s="162"/>
      <c r="E20" s="119"/>
      <c r="F20" s="113"/>
      <c r="G20" s="113"/>
      <c r="H20" s="113"/>
      <c r="I20" s="113"/>
      <c r="J20" s="113"/>
      <c r="K20" s="113"/>
    </row>
    <row r="21" spans="2:12" x14ac:dyDescent="0.2">
      <c r="B21" s="176" t="s">
        <v>33</v>
      </c>
      <c r="C21" s="177"/>
      <c r="D21" s="177"/>
      <c r="E21" s="119"/>
      <c r="F21" s="113"/>
      <c r="G21" s="113"/>
      <c r="H21" s="113"/>
      <c r="I21" s="113"/>
      <c r="J21" s="113"/>
      <c r="K21" s="113"/>
    </row>
    <row r="22" spans="2:12" x14ac:dyDescent="0.2">
      <c r="B22" s="213" t="s">
        <v>34</v>
      </c>
      <c r="C22" s="214"/>
      <c r="D22" s="215"/>
      <c r="E22" s="119"/>
      <c r="F22" s="113"/>
      <c r="G22" s="113"/>
      <c r="H22" s="113"/>
      <c r="I22" s="113"/>
      <c r="J22" s="113"/>
      <c r="K22" s="113"/>
    </row>
    <row r="23" spans="2:12" x14ac:dyDescent="0.2">
      <c r="B23" s="159" t="s">
        <v>90</v>
      </c>
      <c r="C23" s="160"/>
      <c r="D23" s="196"/>
      <c r="E23" s="120"/>
      <c r="F23" s="197"/>
      <c r="G23" s="198"/>
      <c r="H23" s="198"/>
      <c r="I23" s="198"/>
      <c r="J23" s="198"/>
      <c r="K23" s="199"/>
    </row>
    <row r="24" spans="2:12" x14ac:dyDescent="0.2">
      <c r="B24" s="114"/>
      <c r="C24" s="114"/>
      <c r="D24" s="114"/>
      <c r="E24" s="115"/>
      <c r="F24" s="200"/>
      <c r="G24" s="201"/>
      <c r="H24" s="201"/>
      <c r="I24" s="201"/>
      <c r="J24" s="201"/>
      <c r="K24" s="202"/>
    </row>
    <row r="25" spans="2:12" ht="13.5" thickBot="1" x14ac:dyDescent="0.25"/>
    <row r="26" spans="2:12" x14ac:dyDescent="0.2">
      <c r="B26" s="203" t="s">
        <v>91</v>
      </c>
      <c r="C26" s="204"/>
      <c r="D26" s="204"/>
      <c r="E26" s="204"/>
      <c r="F26" s="204"/>
      <c r="G26" s="204"/>
      <c r="H26" s="204"/>
      <c r="I26" s="204"/>
      <c r="J26" s="204"/>
      <c r="K26" s="205"/>
    </row>
    <row r="27" spans="2:12" x14ac:dyDescent="0.2">
      <c r="B27" s="206"/>
      <c r="C27" s="207"/>
      <c r="D27" s="207"/>
      <c r="E27" s="207"/>
      <c r="F27" s="207"/>
      <c r="G27" s="207"/>
      <c r="H27" s="207"/>
      <c r="I27" s="207"/>
      <c r="J27" s="207"/>
      <c r="K27" s="208"/>
    </row>
    <row r="28" spans="2:12" x14ac:dyDescent="0.2">
      <c r="B28" s="206"/>
      <c r="C28" s="207"/>
      <c r="D28" s="207"/>
      <c r="E28" s="207"/>
      <c r="F28" s="207"/>
      <c r="G28" s="207"/>
      <c r="H28" s="207"/>
      <c r="I28" s="207"/>
      <c r="J28" s="207"/>
      <c r="K28" s="208"/>
    </row>
    <row r="29" spans="2:12" x14ac:dyDescent="0.2">
      <c r="B29" s="206"/>
      <c r="C29" s="207"/>
      <c r="D29" s="207"/>
      <c r="E29" s="207"/>
      <c r="F29" s="207"/>
      <c r="G29" s="207"/>
      <c r="H29" s="207"/>
      <c r="I29" s="207"/>
      <c r="J29" s="207"/>
      <c r="K29" s="208"/>
    </row>
    <row r="30" spans="2:12" ht="13.5" thickBot="1" x14ac:dyDescent="0.25">
      <c r="B30" s="209"/>
      <c r="C30" s="210"/>
      <c r="D30" s="210"/>
      <c r="E30" s="210"/>
      <c r="F30" s="210"/>
      <c r="G30" s="210"/>
      <c r="H30" s="210"/>
      <c r="I30" s="210"/>
      <c r="J30" s="210"/>
      <c r="K30" s="211"/>
    </row>
    <row r="31" spans="2:12" ht="9" customHeight="1" x14ac:dyDescent="0.2"/>
    <row r="32" spans="2:12" x14ac:dyDescent="0.2">
      <c r="B32" s="151" t="s">
        <v>92</v>
      </c>
      <c r="C32" s="152"/>
      <c r="D32" s="152"/>
      <c r="E32" s="152"/>
      <c r="F32" s="152"/>
      <c r="G32" s="152"/>
      <c r="H32" s="178" t="s">
        <v>93</v>
      </c>
      <c r="I32" s="179"/>
      <c r="J32" s="179"/>
      <c r="K32" s="179"/>
      <c r="L32" s="180"/>
    </row>
    <row r="33" spans="2:12" x14ac:dyDescent="0.2">
      <c r="B33" s="212" t="s">
        <v>56</v>
      </c>
      <c r="C33" s="165"/>
      <c r="D33" s="165"/>
      <c r="E33" s="165"/>
      <c r="F33" s="117">
        <f>EC_EXPENSE_DETAILS!K30</f>
        <v>0</v>
      </c>
      <c r="H33" s="181"/>
      <c r="I33" s="182"/>
      <c r="J33" s="182"/>
      <c r="K33" s="182"/>
      <c r="L33" s="183"/>
    </row>
    <row r="34" spans="2:12" ht="17.25" customHeight="1" x14ac:dyDescent="0.2">
      <c r="B34" s="109"/>
      <c r="F34" s="117">
        <f>'OTHER EXPENSES'!D31</f>
        <v>0</v>
      </c>
      <c r="H34" s="181"/>
      <c r="I34" s="182"/>
      <c r="J34" s="182"/>
      <c r="K34" s="182"/>
      <c r="L34" s="183"/>
    </row>
    <row r="35" spans="2:12" x14ac:dyDescent="0.2">
      <c r="B35" s="212" t="s">
        <v>3</v>
      </c>
      <c r="C35" s="165"/>
      <c r="D35" s="165"/>
      <c r="F35" s="117">
        <f>EC_EXPENSE_DETAILS!K32</f>
        <v>0</v>
      </c>
      <c r="H35" s="181"/>
      <c r="I35" s="182"/>
      <c r="J35" s="182"/>
      <c r="K35" s="182"/>
      <c r="L35" s="183"/>
    </row>
    <row r="36" spans="2:12" ht="7.5" customHeight="1" x14ac:dyDescent="0.2">
      <c r="B36" s="109"/>
      <c r="F36" s="117"/>
      <c r="H36" s="181"/>
      <c r="I36" s="182"/>
      <c r="J36" s="182"/>
      <c r="K36" s="182"/>
      <c r="L36" s="183"/>
    </row>
    <row r="37" spans="2:12" x14ac:dyDescent="0.2">
      <c r="B37" s="212" t="s">
        <v>4</v>
      </c>
      <c r="C37" s="165"/>
      <c r="D37" s="165"/>
      <c r="F37" s="117">
        <f>F33+F34-F35</f>
        <v>0</v>
      </c>
      <c r="H37" s="184"/>
      <c r="I37" s="185"/>
      <c r="J37" s="185"/>
      <c r="K37" s="185"/>
      <c r="L37" s="186"/>
    </row>
    <row r="38" spans="2:12" ht="9" customHeight="1" x14ac:dyDescent="0.2">
      <c r="B38" s="109"/>
      <c r="F38" s="117"/>
      <c r="L38" s="110"/>
    </row>
    <row r="39" spans="2:12" x14ac:dyDescent="0.2">
      <c r="B39" s="212" t="s">
        <v>5</v>
      </c>
      <c r="C39" s="165"/>
      <c r="D39" s="165"/>
      <c r="F39" s="117">
        <f>EC_EXPENSE_DETAILS!K33</f>
        <v>0</v>
      </c>
      <c r="H39" s="187" t="s">
        <v>94</v>
      </c>
      <c r="I39" s="188"/>
      <c r="J39" s="188"/>
      <c r="K39" s="188"/>
      <c r="L39" s="189"/>
    </row>
    <row r="40" spans="2:12" ht="8.25" customHeight="1" x14ac:dyDescent="0.2">
      <c r="B40" s="109"/>
      <c r="F40" s="117"/>
      <c r="H40" s="190"/>
      <c r="I40" s="191"/>
      <c r="J40" s="191"/>
      <c r="K40" s="191"/>
      <c r="L40" s="192"/>
    </row>
    <row r="41" spans="2:12" x14ac:dyDescent="0.2">
      <c r="B41" s="212" t="s">
        <v>4</v>
      </c>
      <c r="C41" s="165"/>
      <c r="D41" s="165"/>
      <c r="F41" s="117">
        <f>F37-F39</f>
        <v>0</v>
      </c>
      <c r="H41" s="190"/>
      <c r="I41" s="191"/>
      <c r="J41" s="191"/>
      <c r="K41" s="191"/>
      <c r="L41" s="192"/>
    </row>
    <row r="42" spans="2:12" x14ac:dyDescent="0.2">
      <c r="B42" s="218" t="s">
        <v>6</v>
      </c>
      <c r="C42" s="219"/>
      <c r="D42" s="219"/>
      <c r="E42" s="219"/>
      <c r="F42" s="219"/>
      <c r="G42" s="118">
        <f>F41</f>
        <v>0</v>
      </c>
      <c r="H42" s="193"/>
      <c r="I42" s="194"/>
      <c r="J42" s="194"/>
      <c r="K42" s="194"/>
      <c r="L42" s="195"/>
    </row>
    <row r="43" spans="2:12" x14ac:dyDescent="0.2">
      <c r="B43" s="111"/>
      <c r="C43" s="107"/>
      <c r="D43" s="107"/>
      <c r="E43" s="107"/>
      <c r="F43" s="107"/>
      <c r="G43" s="107"/>
      <c r="H43" s="107"/>
      <c r="I43" s="107"/>
      <c r="J43" s="107"/>
      <c r="K43" s="107"/>
      <c r="L43" s="112"/>
    </row>
    <row r="45" spans="2:12" x14ac:dyDescent="0.2">
      <c r="B45" s="220" t="s">
        <v>95</v>
      </c>
      <c r="C45" s="221"/>
      <c r="D45" s="221"/>
      <c r="E45" s="221"/>
      <c r="F45" s="221"/>
      <c r="G45" s="221"/>
      <c r="H45" s="221"/>
    </row>
    <row r="46" spans="2:12" x14ac:dyDescent="0.2">
      <c r="F46" s="222" t="s">
        <v>96</v>
      </c>
      <c r="G46" s="223"/>
      <c r="H46" s="223"/>
      <c r="I46" s="223"/>
      <c r="J46" s="223"/>
      <c r="K46" s="223"/>
    </row>
    <row r="47" spans="2:12" x14ac:dyDescent="0.2">
      <c r="B47" s="216" t="s">
        <v>97</v>
      </c>
      <c r="C47" s="217"/>
      <c r="D47" s="217"/>
      <c r="E47" s="119"/>
      <c r="F47" s="113"/>
      <c r="G47" s="226"/>
      <c r="H47" s="227"/>
      <c r="I47" s="227"/>
      <c r="J47" s="227"/>
      <c r="K47" s="227"/>
      <c r="L47" s="228"/>
    </row>
    <row r="48" spans="2:12" x14ac:dyDescent="0.2">
      <c r="B48" s="224" t="s">
        <v>35</v>
      </c>
      <c r="C48" s="225"/>
      <c r="D48" s="225"/>
      <c r="E48" s="119"/>
      <c r="F48" s="113"/>
      <c r="G48" s="226"/>
      <c r="H48" s="227"/>
      <c r="I48" s="227"/>
      <c r="J48" s="227"/>
      <c r="K48" s="227"/>
      <c r="L48" s="228"/>
    </row>
    <row r="49" spans="2:12" x14ac:dyDescent="0.2">
      <c r="B49" s="216" t="s">
        <v>98</v>
      </c>
      <c r="C49" s="217"/>
      <c r="D49" s="217"/>
      <c r="E49" s="119"/>
      <c r="F49" s="113"/>
      <c r="G49" s="226"/>
      <c r="H49" s="227"/>
      <c r="I49" s="227"/>
      <c r="J49" s="227"/>
      <c r="K49" s="227"/>
      <c r="L49" s="228"/>
    </row>
    <row r="50" spans="2:12" x14ac:dyDescent="0.2">
      <c r="B50" s="216" t="s">
        <v>36</v>
      </c>
      <c r="C50" s="217"/>
      <c r="D50" s="217"/>
      <c r="E50" s="119"/>
      <c r="F50" s="113"/>
      <c r="G50" s="226"/>
      <c r="H50" s="227"/>
      <c r="I50" s="227"/>
      <c r="J50" s="227"/>
      <c r="K50" s="227"/>
      <c r="L50" s="228"/>
    </row>
    <row r="52" spans="2:12" x14ac:dyDescent="0.2">
      <c r="B52" s="174" t="s">
        <v>7</v>
      </c>
      <c r="C52" s="165"/>
      <c r="D52" s="165"/>
      <c r="E52" s="229"/>
      <c r="F52" s="229"/>
      <c r="G52" s="229"/>
      <c r="H52" s="229"/>
      <c r="I52" s="229"/>
      <c r="J52" s="104" t="s">
        <v>99</v>
      </c>
      <c r="K52" s="230"/>
      <c r="L52" s="230"/>
    </row>
    <row r="54" spans="2:12" x14ac:dyDescent="0.2">
      <c r="B54" s="174" t="s">
        <v>101</v>
      </c>
      <c r="C54" s="165"/>
      <c r="D54" s="165"/>
      <c r="E54" s="165"/>
      <c r="F54" s="165"/>
      <c r="G54" s="165"/>
      <c r="H54" s="165"/>
      <c r="J54" s="101" t="s">
        <v>100</v>
      </c>
      <c r="K54" s="201"/>
      <c r="L54" s="201"/>
    </row>
    <row r="56" spans="2:12" x14ac:dyDescent="0.2">
      <c r="B56" s="231" t="s">
        <v>102</v>
      </c>
      <c r="C56" s="223"/>
      <c r="D56" s="223"/>
      <c r="E56" s="223"/>
      <c r="F56" s="223"/>
      <c r="G56" s="223"/>
      <c r="H56" s="223"/>
      <c r="I56" s="223"/>
    </row>
    <row r="58" spans="2:12" x14ac:dyDescent="0.2">
      <c r="B58" s="222" t="s">
        <v>103</v>
      </c>
      <c r="C58" s="223"/>
      <c r="D58" s="223"/>
      <c r="E58" s="223"/>
      <c r="F58" s="223"/>
      <c r="G58" s="223"/>
      <c r="H58" s="223"/>
      <c r="I58" s="223"/>
      <c r="J58" s="223"/>
      <c r="K58" s="223"/>
      <c r="L58" s="223"/>
    </row>
    <row r="60" spans="2:12" x14ac:dyDescent="0.2">
      <c r="D60" s="232" t="s">
        <v>104</v>
      </c>
      <c r="E60" s="232"/>
      <c r="F60" s="232"/>
      <c r="G60" s="232"/>
      <c r="H60" s="232"/>
    </row>
    <row r="61" spans="2:12" x14ac:dyDescent="0.2">
      <c r="B61" s="233" t="s">
        <v>105</v>
      </c>
      <c r="C61" s="234"/>
      <c r="D61" s="234"/>
      <c r="E61" s="234"/>
      <c r="F61" s="235"/>
    </row>
    <row r="62" spans="2:12" x14ac:dyDescent="0.2">
      <c r="B62" s="236"/>
      <c r="C62" s="237"/>
      <c r="D62" s="237"/>
      <c r="E62" s="237"/>
      <c r="F62" s="238"/>
    </row>
    <row r="63" spans="2:12" x14ac:dyDescent="0.2">
      <c r="B63" s="236"/>
      <c r="C63" s="237"/>
      <c r="D63" s="237"/>
      <c r="E63" s="237"/>
      <c r="F63" s="238"/>
    </row>
    <row r="64" spans="2:12" x14ac:dyDescent="0.2">
      <c r="B64" s="236"/>
      <c r="C64" s="237"/>
      <c r="D64" s="237"/>
      <c r="E64" s="237"/>
      <c r="F64" s="238"/>
    </row>
    <row r="65" spans="2:12" x14ac:dyDescent="0.2">
      <c r="B65" s="239"/>
      <c r="C65" s="240"/>
      <c r="D65" s="240"/>
      <c r="E65" s="240"/>
      <c r="F65" s="241"/>
    </row>
    <row r="67" spans="2:12" ht="15.75" x14ac:dyDescent="0.2">
      <c r="B67" s="242" t="s">
        <v>106</v>
      </c>
      <c r="C67" s="242"/>
      <c r="D67" s="242"/>
      <c r="E67" s="242"/>
      <c r="F67" s="242"/>
      <c r="G67" s="242"/>
      <c r="H67" s="242"/>
      <c r="I67" s="242"/>
      <c r="J67" s="242"/>
      <c r="K67" s="242"/>
      <c r="L67" s="242"/>
    </row>
  </sheetData>
  <sheetProtection algorithmName="SHA-512" hashValue="a4SFlRPSrpvlVr0/+1FSVILhSHsYutxYZfV7cE+v0BCOj7pJjjRSMYgfB7AiNOxWCxK9/z0/m8YgfL8GIXJgrg==" saltValue="MNTjk9Z5rYHGBt53+On8bA==" spinCount="100000" sheet="1" objects="1" scenarios="1" selectLockedCells="1"/>
  <mergeCells count="48">
    <mergeCell ref="B56:I56"/>
    <mergeCell ref="B58:L58"/>
    <mergeCell ref="D60:H60"/>
    <mergeCell ref="B61:F65"/>
    <mergeCell ref="B67:L67"/>
    <mergeCell ref="B52:D52"/>
    <mergeCell ref="E52:I52"/>
    <mergeCell ref="K52:L52"/>
    <mergeCell ref="K54:L54"/>
    <mergeCell ref="B54:H54"/>
    <mergeCell ref="B50:D50"/>
    <mergeCell ref="B37:D37"/>
    <mergeCell ref="B39:D39"/>
    <mergeCell ref="B41:D41"/>
    <mergeCell ref="B42:F42"/>
    <mergeCell ref="B45:H45"/>
    <mergeCell ref="F46:K46"/>
    <mergeCell ref="B47:D47"/>
    <mergeCell ref="B48:D48"/>
    <mergeCell ref="B49:D49"/>
    <mergeCell ref="G47:L47"/>
    <mergeCell ref="G48:L48"/>
    <mergeCell ref="G49:L49"/>
    <mergeCell ref="G50:L50"/>
    <mergeCell ref="B21:D21"/>
    <mergeCell ref="H32:L37"/>
    <mergeCell ref="H39:L42"/>
    <mergeCell ref="B23:D23"/>
    <mergeCell ref="F23:K24"/>
    <mergeCell ref="B26:K30"/>
    <mergeCell ref="B32:G32"/>
    <mergeCell ref="B33:E33"/>
    <mergeCell ref="B35:D35"/>
    <mergeCell ref="B22:D22"/>
    <mergeCell ref="I1:L1"/>
    <mergeCell ref="D2:I2"/>
    <mergeCell ref="K3:L3"/>
    <mergeCell ref="B4:J4"/>
    <mergeCell ref="C6:J6"/>
    <mergeCell ref="B17:D17"/>
    <mergeCell ref="C18:D18"/>
    <mergeCell ref="C19:D19"/>
    <mergeCell ref="C20:D20"/>
    <mergeCell ref="C7:J7"/>
    <mergeCell ref="C8:J8"/>
    <mergeCell ref="B10:J10"/>
    <mergeCell ref="B12:D14"/>
    <mergeCell ref="B16:D16"/>
  </mergeCells>
  <hyperlinks>
    <hyperlink ref="D60" r:id="rId1" display="treasurer@" xr:uid="{79EFC81F-222B-4291-BE88-5D7B9517183C}"/>
    <hyperlink ref="D60:H60" r:id="rId2" display="treasurer@acs-schb.org" xr:uid="{DFFD9253-B372-4339-B94F-2BABF9D515B9}"/>
  </hyperlinks>
  <pageMargins left="0.7" right="0.7" top="0.75" bottom="0.75" header="0.3" footer="0.3"/>
  <pageSetup orientation="portrait" horizontalDpi="1200" verticalDpi="120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53"/>
  <sheetViews>
    <sheetView tabSelected="1" topLeftCell="A3" zoomScaleNormal="100" workbookViewId="0">
      <selection activeCell="D11" sqref="D11"/>
    </sheetView>
  </sheetViews>
  <sheetFormatPr defaultColWidth="7.5703125" defaultRowHeight="12.75" x14ac:dyDescent="0.2"/>
  <cols>
    <col min="1" max="1" width="9.5703125" style="1" customWidth="1"/>
    <col min="2" max="2" width="7.5703125" style="1" customWidth="1"/>
    <col min="3" max="3" width="8.140625" style="1" customWidth="1"/>
    <col min="4" max="10" width="9.5703125" style="8" customWidth="1"/>
    <col min="11" max="11" width="15.140625" style="9" customWidth="1"/>
    <col min="12" max="16384" width="7.5703125" style="1"/>
  </cols>
  <sheetData>
    <row r="1" spans="1:12" x14ac:dyDescent="0.2">
      <c r="A1" s="7" t="s">
        <v>30</v>
      </c>
      <c r="I1" s="245"/>
      <c r="J1" s="246"/>
      <c r="K1" s="246"/>
    </row>
    <row r="2" spans="1:12" ht="13.5" thickBot="1" x14ac:dyDescent="0.25">
      <c r="A2" s="247" t="s">
        <v>31</v>
      </c>
      <c r="B2" s="248"/>
      <c r="C2" s="248"/>
      <c r="D2" s="248"/>
      <c r="E2" s="248"/>
      <c r="F2" s="248"/>
      <c r="G2" s="248"/>
      <c r="H2" s="248"/>
      <c r="I2" s="248"/>
      <c r="J2" s="248"/>
      <c r="K2" s="248"/>
    </row>
    <row r="3" spans="1:12" ht="13.5" thickBot="1" x14ac:dyDescent="0.25">
      <c r="A3" s="10" t="s">
        <v>8</v>
      </c>
      <c r="B3" s="11"/>
      <c r="C3" s="11"/>
      <c r="D3" s="12"/>
      <c r="E3" s="12"/>
      <c r="F3" s="12"/>
      <c r="G3" s="12"/>
      <c r="H3" s="12"/>
      <c r="I3" s="12"/>
      <c r="J3" s="12"/>
      <c r="K3" s="13"/>
    </row>
    <row r="4" spans="1:12" s="3" customFormat="1" ht="13.5" thickBot="1" x14ac:dyDescent="0.25">
      <c r="A4" s="14" t="s">
        <v>9</v>
      </c>
      <c r="B4" s="15"/>
      <c r="C4" s="15"/>
      <c r="D4" s="16"/>
      <c r="E4" s="16"/>
      <c r="F4" s="16"/>
      <c r="G4" s="16"/>
      <c r="H4" s="16"/>
      <c r="I4" s="16"/>
      <c r="J4" s="16"/>
      <c r="K4" s="17"/>
      <c r="L4" s="1"/>
    </row>
    <row r="5" spans="1:12" s="3" customFormat="1" ht="11.25" customHeight="1" x14ac:dyDescent="0.2">
      <c r="A5" s="251" t="s">
        <v>47</v>
      </c>
      <c r="B5" s="252"/>
      <c r="C5" s="253"/>
      <c r="D5" s="257"/>
      <c r="E5" s="257"/>
      <c r="F5" s="257"/>
      <c r="G5" s="257"/>
      <c r="H5" s="257"/>
      <c r="I5" s="257"/>
      <c r="J5" s="257"/>
      <c r="K5" s="70" t="s">
        <v>10</v>
      </c>
    </row>
    <row r="6" spans="1:12" x14ac:dyDescent="0.2">
      <c r="A6" s="254"/>
      <c r="B6" s="255"/>
      <c r="C6" s="256"/>
      <c r="D6" s="258"/>
      <c r="E6" s="258"/>
      <c r="F6" s="258"/>
      <c r="G6" s="258"/>
      <c r="H6" s="258"/>
      <c r="I6" s="258"/>
      <c r="J6" s="258"/>
      <c r="K6" s="71" t="s">
        <v>11</v>
      </c>
    </row>
    <row r="7" spans="1:12" x14ac:dyDescent="0.2">
      <c r="A7" s="18" t="s">
        <v>12</v>
      </c>
      <c r="B7" s="20"/>
      <c r="C7" s="21"/>
      <c r="D7" s="243"/>
      <c r="E7" s="243"/>
      <c r="F7" s="243"/>
      <c r="G7" s="243"/>
      <c r="H7" s="243"/>
      <c r="I7" s="243"/>
      <c r="J7" s="243"/>
      <c r="K7" s="249">
        <f>SUM(D7:J7)</f>
        <v>0</v>
      </c>
    </row>
    <row r="8" spans="1:12" x14ac:dyDescent="0.2">
      <c r="A8" s="22" t="s">
        <v>13</v>
      </c>
      <c r="B8" s="2"/>
      <c r="C8" s="19"/>
      <c r="D8" s="244"/>
      <c r="E8" s="244"/>
      <c r="F8" s="244"/>
      <c r="G8" s="244"/>
      <c r="H8" s="244"/>
      <c r="I8" s="244"/>
      <c r="J8" s="244"/>
      <c r="K8" s="250"/>
    </row>
    <row r="9" spans="1:12" x14ac:dyDescent="0.2">
      <c r="A9" s="18" t="s">
        <v>14</v>
      </c>
      <c r="B9" s="20"/>
      <c r="C9" s="21"/>
      <c r="D9" s="243"/>
      <c r="E9" s="243"/>
      <c r="F9" s="243"/>
      <c r="G9" s="243"/>
      <c r="H9" s="243"/>
      <c r="I9" s="243"/>
      <c r="J9" s="243"/>
      <c r="K9" s="249">
        <f>SUM(D9:J9)</f>
        <v>0</v>
      </c>
    </row>
    <row r="10" spans="1:12" x14ac:dyDescent="0.2">
      <c r="A10" s="22" t="s">
        <v>13</v>
      </c>
      <c r="B10" s="2"/>
      <c r="C10" s="19"/>
      <c r="D10" s="244"/>
      <c r="E10" s="244"/>
      <c r="F10" s="244"/>
      <c r="G10" s="244"/>
      <c r="H10" s="244"/>
      <c r="I10" s="244"/>
      <c r="J10" s="244"/>
      <c r="K10" s="250"/>
    </row>
    <row r="11" spans="1:12" x14ac:dyDescent="0.2">
      <c r="A11" s="18" t="s">
        <v>15</v>
      </c>
      <c r="B11" s="20"/>
      <c r="C11" s="23" t="s">
        <v>16</v>
      </c>
      <c r="D11" s="37"/>
      <c r="E11" s="37"/>
      <c r="F11" s="37"/>
      <c r="G11" s="37"/>
      <c r="H11" s="37"/>
      <c r="I11" s="37"/>
      <c r="J11" s="37"/>
      <c r="K11" s="63"/>
    </row>
    <row r="12" spans="1:12" x14ac:dyDescent="0.2">
      <c r="A12" s="259" t="s">
        <v>118</v>
      </c>
      <c r="B12" s="260"/>
      <c r="C12" s="23" t="s">
        <v>17</v>
      </c>
      <c r="D12" s="62">
        <f>0.655*D11</f>
        <v>0</v>
      </c>
      <c r="E12" s="62">
        <f t="shared" ref="E12:J12" si="0">0.655*E11</f>
        <v>0</v>
      </c>
      <c r="F12" s="62">
        <f t="shared" si="0"/>
        <v>0</v>
      </c>
      <c r="G12" s="62">
        <f t="shared" si="0"/>
        <v>0</v>
      </c>
      <c r="H12" s="62">
        <f t="shared" si="0"/>
        <v>0</v>
      </c>
      <c r="I12" s="62">
        <f t="shared" si="0"/>
        <v>0</v>
      </c>
      <c r="J12" s="62">
        <f t="shared" si="0"/>
        <v>0</v>
      </c>
      <c r="K12" s="64">
        <f>SUM(D12:J12)</f>
        <v>0</v>
      </c>
    </row>
    <row r="13" spans="1:12" x14ac:dyDescent="0.2">
      <c r="A13" s="4" t="s">
        <v>18</v>
      </c>
      <c r="B13" s="3"/>
      <c r="C13" s="24"/>
      <c r="D13" s="243"/>
      <c r="E13" s="243"/>
      <c r="F13" s="243"/>
      <c r="G13" s="243"/>
      <c r="H13" s="243"/>
      <c r="I13" s="243"/>
      <c r="J13" s="243"/>
      <c r="K13" s="249">
        <f>SUM(D13:J13)</f>
        <v>0</v>
      </c>
    </row>
    <row r="14" spans="1:12" x14ac:dyDescent="0.2">
      <c r="A14" s="4" t="s">
        <v>19</v>
      </c>
      <c r="B14" s="3"/>
      <c r="C14" s="24"/>
      <c r="D14" s="244"/>
      <c r="E14" s="244"/>
      <c r="F14" s="244"/>
      <c r="G14" s="244"/>
      <c r="H14" s="244"/>
      <c r="I14" s="244"/>
      <c r="J14" s="244"/>
      <c r="K14" s="250"/>
    </row>
    <row r="15" spans="1:12" x14ac:dyDescent="0.2">
      <c r="A15" s="18" t="s">
        <v>20</v>
      </c>
      <c r="B15" s="20"/>
      <c r="C15" s="21"/>
      <c r="D15" s="243"/>
      <c r="E15" s="243"/>
      <c r="F15" s="243"/>
      <c r="G15" s="243"/>
      <c r="H15" s="243"/>
      <c r="I15" s="243"/>
      <c r="J15" s="243"/>
      <c r="K15" s="249">
        <f>SUM(D15:J15)</f>
        <v>0</v>
      </c>
    </row>
    <row r="16" spans="1:12" x14ac:dyDescent="0.2">
      <c r="A16" s="22" t="s">
        <v>21</v>
      </c>
      <c r="B16" s="2"/>
      <c r="C16" s="19"/>
      <c r="D16" s="244"/>
      <c r="E16" s="244"/>
      <c r="F16" s="244"/>
      <c r="G16" s="244"/>
      <c r="H16" s="244"/>
      <c r="I16" s="244"/>
      <c r="J16" s="244"/>
      <c r="K16" s="250"/>
    </row>
    <row r="17" spans="1:11" x14ac:dyDescent="0.2">
      <c r="A17" s="18" t="s">
        <v>22</v>
      </c>
      <c r="B17" s="20"/>
      <c r="C17" s="21"/>
      <c r="D17" s="243"/>
      <c r="E17" s="243"/>
      <c r="F17" s="243"/>
      <c r="G17" s="243"/>
      <c r="H17" s="243"/>
      <c r="I17" s="243"/>
      <c r="J17" s="243"/>
      <c r="K17" s="249">
        <f>SUM(D17:J17)</f>
        <v>0</v>
      </c>
    </row>
    <row r="18" spans="1:11" x14ac:dyDescent="0.2">
      <c r="A18" s="22"/>
      <c r="B18" s="2"/>
      <c r="C18" s="19"/>
      <c r="D18" s="244"/>
      <c r="E18" s="244"/>
      <c r="F18" s="244"/>
      <c r="G18" s="244"/>
      <c r="H18" s="244"/>
      <c r="I18" s="244"/>
      <c r="J18" s="244"/>
      <c r="K18" s="250"/>
    </row>
    <row r="19" spans="1:11" x14ac:dyDescent="0.2">
      <c r="A19" s="18" t="s">
        <v>23</v>
      </c>
      <c r="B19" s="20"/>
      <c r="C19" s="21"/>
      <c r="D19" s="243"/>
      <c r="E19" s="243"/>
      <c r="F19" s="243"/>
      <c r="G19" s="243"/>
      <c r="H19" s="243"/>
      <c r="I19" s="243"/>
      <c r="J19" s="243"/>
      <c r="K19" s="249">
        <f>SUM(D19:J19)</f>
        <v>0</v>
      </c>
    </row>
    <row r="20" spans="1:11" x14ac:dyDescent="0.2">
      <c r="A20" s="22" t="s">
        <v>24</v>
      </c>
      <c r="B20" s="2"/>
      <c r="C20" s="19"/>
      <c r="D20" s="244"/>
      <c r="E20" s="244"/>
      <c r="F20" s="244"/>
      <c r="G20" s="244"/>
      <c r="H20" s="244"/>
      <c r="I20" s="244"/>
      <c r="J20" s="244"/>
      <c r="K20" s="250"/>
    </row>
    <row r="21" spans="1:11" x14ac:dyDescent="0.2">
      <c r="A21" s="277" t="s">
        <v>55</v>
      </c>
      <c r="B21" s="152"/>
      <c r="C21" s="153"/>
      <c r="D21" s="270"/>
      <c r="E21" s="270"/>
      <c r="F21" s="270"/>
      <c r="G21" s="270"/>
      <c r="H21" s="270"/>
      <c r="I21" s="270"/>
      <c r="J21" s="270"/>
      <c r="K21" s="249"/>
    </row>
    <row r="22" spans="1:11" x14ac:dyDescent="0.2">
      <c r="A22" s="278"/>
      <c r="B22" s="155"/>
      <c r="C22" s="156"/>
      <c r="D22" s="271"/>
      <c r="E22" s="271"/>
      <c r="F22" s="271"/>
      <c r="G22" s="271"/>
      <c r="H22" s="271"/>
      <c r="I22" s="271"/>
      <c r="J22" s="271"/>
      <c r="K22" s="282"/>
    </row>
    <row r="23" spans="1:11" x14ac:dyDescent="0.2">
      <c r="A23" s="4" t="s">
        <v>4</v>
      </c>
      <c r="C23" s="28"/>
      <c r="D23" s="36"/>
      <c r="E23" s="36"/>
      <c r="F23" s="36"/>
      <c r="G23" s="36"/>
      <c r="H23" s="36"/>
      <c r="I23" s="36"/>
      <c r="J23" s="36"/>
      <c r="K23" s="65"/>
    </row>
    <row r="24" spans="1:11" x14ac:dyDescent="0.2">
      <c r="A24" s="22"/>
      <c r="B24" s="2"/>
      <c r="C24" s="27"/>
      <c r="D24" s="68">
        <f t="shared" ref="D24:J24" si="1">D7+D9+D12+D13+D15+D17+D19+D21</f>
        <v>0</v>
      </c>
      <c r="E24" s="68">
        <f t="shared" si="1"/>
        <v>0</v>
      </c>
      <c r="F24" s="68">
        <f t="shared" si="1"/>
        <v>0</v>
      </c>
      <c r="G24" s="68">
        <f t="shared" si="1"/>
        <v>0</v>
      </c>
      <c r="H24" s="68">
        <f t="shared" si="1"/>
        <v>0</v>
      </c>
      <c r="I24" s="68">
        <f t="shared" si="1"/>
        <v>0</v>
      </c>
      <c r="J24" s="68">
        <f t="shared" si="1"/>
        <v>0</v>
      </c>
      <c r="K24" s="64">
        <f>SUM(D24:J24)</f>
        <v>0</v>
      </c>
    </row>
    <row r="25" spans="1:11" x14ac:dyDescent="0.2">
      <c r="A25" s="4" t="s">
        <v>25</v>
      </c>
      <c r="C25" s="28"/>
      <c r="D25" s="268"/>
      <c r="E25" s="268"/>
      <c r="F25" s="268"/>
      <c r="G25" s="268"/>
      <c r="H25" s="268"/>
      <c r="I25" s="268"/>
      <c r="J25" s="268"/>
      <c r="K25" s="249">
        <f>SUM(D25:J25)</f>
        <v>0</v>
      </c>
    </row>
    <row r="26" spans="1:11" ht="13.5" thickBot="1" x14ac:dyDescent="0.25">
      <c r="A26" s="32" t="s">
        <v>26</v>
      </c>
      <c r="B26" s="25"/>
      <c r="C26" s="26"/>
      <c r="D26" s="269"/>
      <c r="E26" s="269"/>
      <c r="F26" s="269"/>
      <c r="G26" s="269"/>
      <c r="H26" s="269"/>
      <c r="I26" s="269"/>
      <c r="J26" s="269"/>
      <c r="K26" s="279"/>
    </row>
    <row r="27" spans="1:11" ht="13.5" thickTop="1" x14ac:dyDescent="0.2">
      <c r="A27" s="4" t="s">
        <v>27</v>
      </c>
      <c r="C27" s="29"/>
      <c r="D27" s="36"/>
      <c r="E27" s="36"/>
      <c r="F27" s="36"/>
      <c r="G27" s="36"/>
      <c r="H27" s="36"/>
      <c r="I27" s="36"/>
      <c r="J27" s="36"/>
      <c r="K27" s="280"/>
    </row>
    <row r="28" spans="1:11" ht="13.5" thickBot="1" x14ac:dyDescent="0.25">
      <c r="A28" s="5"/>
      <c r="B28" s="6"/>
      <c r="C28" s="30"/>
      <c r="D28" s="69">
        <f t="shared" ref="D28:J28" si="2">D24+D25</f>
        <v>0</v>
      </c>
      <c r="E28" s="69">
        <f t="shared" si="2"/>
        <v>0</v>
      </c>
      <c r="F28" s="69">
        <f t="shared" si="2"/>
        <v>0</v>
      </c>
      <c r="G28" s="69">
        <f t="shared" si="2"/>
        <v>0</v>
      </c>
      <c r="H28" s="69">
        <f t="shared" si="2"/>
        <v>0</v>
      </c>
      <c r="I28" s="69">
        <f t="shared" si="2"/>
        <v>0</v>
      </c>
      <c r="J28" s="69">
        <f t="shared" si="2"/>
        <v>0</v>
      </c>
      <c r="K28" s="281"/>
    </row>
    <row r="29" spans="1:11" ht="6" customHeight="1" x14ac:dyDescent="0.2">
      <c r="D29" s="9"/>
      <c r="E29" s="9"/>
      <c r="F29" s="9"/>
      <c r="G29" s="9"/>
      <c r="H29" s="9"/>
      <c r="I29" s="9"/>
      <c r="J29" s="9"/>
      <c r="K29" s="66"/>
    </row>
    <row r="30" spans="1:11" ht="15.75" thickBot="1" x14ac:dyDescent="0.35">
      <c r="E30" s="9"/>
      <c r="F30" s="9"/>
      <c r="G30" s="34" t="s">
        <v>29</v>
      </c>
      <c r="I30" s="9"/>
      <c r="J30" s="33"/>
      <c r="K30" s="67">
        <f>SUM(K24,K25)</f>
        <v>0</v>
      </c>
    </row>
    <row r="31" spans="1:11" ht="15.75" thickBot="1" x14ac:dyDescent="0.35">
      <c r="E31" s="9"/>
      <c r="F31" s="9"/>
      <c r="G31" s="34"/>
      <c r="I31" s="9"/>
      <c r="J31" s="33"/>
      <c r="K31" s="116"/>
    </row>
    <row r="32" spans="1:11" ht="13.5" thickBot="1" x14ac:dyDescent="0.25">
      <c r="A32" s="272" t="s">
        <v>108</v>
      </c>
      <c r="B32" s="165"/>
      <c r="C32" s="165"/>
      <c r="D32" s="165"/>
      <c r="E32" s="165"/>
      <c r="F32" s="165"/>
      <c r="G32" s="165"/>
      <c r="H32" s="165"/>
      <c r="I32" s="165"/>
      <c r="J32" s="165"/>
      <c r="K32" s="125"/>
    </row>
    <row r="33" spans="1:14" ht="13.5" thickBot="1" x14ac:dyDescent="0.25">
      <c r="A33" s="272" t="s">
        <v>109</v>
      </c>
      <c r="B33" s="165"/>
      <c r="C33" s="165"/>
      <c r="D33" s="165"/>
      <c r="E33" s="165"/>
      <c r="F33" s="165"/>
      <c r="G33" s="165"/>
      <c r="H33" s="165"/>
      <c r="I33" s="165"/>
      <c r="J33" s="165"/>
      <c r="K33" s="125"/>
    </row>
    <row r="34" spans="1:14" x14ac:dyDescent="0.2">
      <c r="A34" s="273" t="s">
        <v>28</v>
      </c>
      <c r="B34" s="274"/>
      <c r="C34" s="274"/>
      <c r="D34" s="274"/>
      <c r="E34" s="274"/>
      <c r="F34" s="274"/>
      <c r="G34" s="274"/>
      <c r="H34" s="274"/>
      <c r="I34" s="274"/>
      <c r="J34" s="274"/>
      <c r="K34" s="274"/>
      <c r="L34" s="274"/>
      <c r="M34" s="274"/>
      <c r="N34" s="274"/>
    </row>
    <row r="35" spans="1:14" ht="13.5" thickBot="1" x14ac:dyDescent="0.25">
      <c r="A35" s="275" t="s">
        <v>54</v>
      </c>
      <c r="B35" s="276"/>
      <c r="C35" s="276"/>
      <c r="D35" s="276"/>
      <c r="E35" s="276"/>
      <c r="F35" s="276"/>
      <c r="G35" s="276"/>
      <c r="H35" s="276"/>
      <c r="I35" s="276"/>
      <c r="J35" s="276"/>
      <c r="K35" s="276"/>
    </row>
    <row r="36" spans="1:14" ht="11.25" customHeight="1" x14ac:dyDescent="0.2">
      <c r="A36" s="265"/>
      <c r="B36" s="266"/>
      <c r="C36" s="266"/>
      <c r="D36" s="266"/>
      <c r="E36" s="266"/>
      <c r="F36" s="266"/>
      <c r="G36" s="266"/>
      <c r="H36" s="266"/>
      <c r="I36" s="266"/>
      <c r="J36" s="266"/>
      <c r="K36" s="267"/>
    </row>
    <row r="37" spans="1:14" ht="11.25" customHeight="1" x14ac:dyDescent="0.2">
      <c r="A37" s="263"/>
      <c r="B37" s="201"/>
      <c r="C37" s="201"/>
      <c r="D37" s="201"/>
      <c r="E37" s="201"/>
      <c r="F37" s="201"/>
      <c r="G37" s="201"/>
      <c r="H37" s="201"/>
      <c r="I37" s="201"/>
      <c r="J37" s="201"/>
      <c r="K37" s="264"/>
    </row>
    <row r="38" spans="1:14" ht="11.25" customHeight="1" x14ac:dyDescent="0.2">
      <c r="A38" s="261"/>
      <c r="B38" s="198"/>
      <c r="C38" s="198"/>
      <c r="D38" s="198"/>
      <c r="E38" s="198"/>
      <c r="F38" s="198"/>
      <c r="G38" s="198"/>
      <c r="H38" s="198"/>
      <c r="I38" s="198"/>
      <c r="J38" s="198"/>
      <c r="K38" s="262"/>
    </row>
    <row r="39" spans="1:14" ht="11.25" customHeight="1" x14ac:dyDescent="0.2">
      <c r="A39" s="263"/>
      <c r="B39" s="201"/>
      <c r="C39" s="201"/>
      <c r="D39" s="201"/>
      <c r="E39" s="201"/>
      <c r="F39" s="201"/>
      <c r="G39" s="201"/>
      <c r="H39" s="201"/>
      <c r="I39" s="201"/>
      <c r="J39" s="201"/>
      <c r="K39" s="264"/>
    </row>
    <row r="40" spans="1:14" ht="11.25" customHeight="1" x14ac:dyDescent="0.2">
      <c r="A40" s="261"/>
      <c r="B40" s="198"/>
      <c r="C40" s="198"/>
      <c r="D40" s="198"/>
      <c r="E40" s="198"/>
      <c r="F40" s="198"/>
      <c r="G40" s="198"/>
      <c r="H40" s="198"/>
      <c r="I40" s="198"/>
      <c r="J40" s="198"/>
      <c r="K40" s="262"/>
    </row>
    <row r="41" spans="1:14" ht="11.25" customHeight="1" x14ac:dyDescent="0.2">
      <c r="A41" s="263"/>
      <c r="B41" s="201"/>
      <c r="C41" s="201"/>
      <c r="D41" s="201"/>
      <c r="E41" s="201"/>
      <c r="F41" s="201"/>
      <c r="G41" s="201"/>
      <c r="H41" s="201"/>
      <c r="I41" s="201"/>
      <c r="J41" s="201"/>
      <c r="K41" s="264"/>
    </row>
    <row r="42" spans="1:14" ht="11.25" customHeight="1" x14ac:dyDescent="0.2">
      <c r="A42" s="261"/>
      <c r="B42" s="198"/>
      <c r="C42" s="198"/>
      <c r="D42" s="198"/>
      <c r="E42" s="198"/>
      <c r="F42" s="198"/>
      <c r="G42" s="198"/>
      <c r="H42" s="198"/>
      <c r="I42" s="198"/>
      <c r="J42" s="198"/>
      <c r="K42" s="262"/>
    </row>
    <row r="43" spans="1:14" ht="11.25" customHeight="1" x14ac:dyDescent="0.2">
      <c r="A43" s="263"/>
      <c r="B43" s="201"/>
      <c r="C43" s="201"/>
      <c r="D43" s="201"/>
      <c r="E43" s="201"/>
      <c r="F43" s="201"/>
      <c r="G43" s="201"/>
      <c r="H43" s="201"/>
      <c r="I43" s="201"/>
      <c r="J43" s="201"/>
      <c r="K43" s="264"/>
    </row>
    <row r="44" spans="1:14" ht="11.25" customHeight="1" x14ac:dyDescent="0.2">
      <c r="A44" s="261"/>
      <c r="B44" s="198"/>
      <c r="C44" s="198"/>
      <c r="D44" s="198"/>
      <c r="E44" s="198"/>
      <c r="F44" s="198"/>
      <c r="G44" s="198"/>
      <c r="H44" s="198"/>
      <c r="I44" s="198"/>
      <c r="J44" s="198"/>
      <c r="K44" s="262"/>
    </row>
    <row r="45" spans="1:14" ht="11.25" customHeight="1" x14ac:dyDescent="0.2">
      <c r="A45" s="263"/>
      <c r="B45" s="201"/>
      <c r="C45" s="201"/>
      <c r="D45" s="201"/>
      <c r="E45" s="201"/>
      <c r="F45" s="201"/>
      <c r="G45" s="201"/>
      <c r="H45" s="201"/>
      <c r="I45" s="201"/>
      <c r="J45" s="201"/>
      <c r="K45" s="264"/>
    </row>
    <row r="46" spans="1:14" ht="11.25" customHeight="1" x14ac:dyDescent="0.2">
      <c r="A46" s="261"/>
      <c r="B46" s="198"/>
      <c r="C46" s="198"/>
      <c r="D46" s="198"/>
      <c r="E46" s="198"/>
      <c r="F46" s="198"/>
      <c r="G46" s="198"/>
      <c r="H46" s="198"/>
      <c r="I46" s="198"/>
      <c r="J46" s="198"/>
      <c r="K46" s="262"/>
    </row>
    <row r="47" spans="1:14" ht="11.25" customHeight="1" x14ac:dyDescent="0.2">
      <c r="A47" s="263"/>
      <c r="B47" s="201"/>
      <c r="C47" s="201"/>
      <c r="D47" s="201"/>
      <c r="E47" s="201"/>
      <c r="F47" s="201"/>
      <c r="G47" s="201"/>
      <c r="H47" s="201"/>
      <c r="I47" s="201"/>
      <c r="J47" s="201"/>
      <c r="K47" s="264"/>
    </row>
    <row r="48" spans="1:14" ht="20.25" customHeight="1" thickBot="1" x14ac:dyDescent="0.25">
      <c r="A48" s="58"/>
      <c r="B48" s="59"/>
      <c r="C48" s="59"/>
      <c r="D48" s="60"/>
      <c r="E48" s="60"/>
      <c r="F48" s="60"/>
      <c r="G48" s="60"/>
      <c r="H48" s="60"/>
      <c r="I48" s="60"/>
      <c r="J48" s="60"/>
      <c r="K48" s="61"/>
    </row>
    <row r="49" spans="1:11" ht="6" customHeight="1" x14ac:dyDescent="0.2"/>
    <row r="50" spans="1:11" x14ac:dyDescent="0.2">
      <c r="A50" s="35"/>
      <c r="K50" s="31" t="s">
        <v>107</v>
      </c>
    </row>
    <row r="51" spans="1:11" x14ac:dyDescent="0.2">
      <c r="A51" s="3"/>
    </row>
    <row r="52" spans="1:11" x14ac:dyDescent="0.2">
      <c r="A52" s="3"/>
    </row>
    <row r="53" spans="1:11" ht="9.75" customHeight="1" x14ac:dyDescent="0.2"/>
  </sheetData>
  <sheetProtection algorithmName="SHA-512" hashValue="vLFsLSNB4TSq2M2g/nOqJ2ovL5C3OuYhRIUbdIaXn9Hu8sdrH4wVL81+z7bUXfGFkp3orle369rbhWCWMlZQhQ==" saltValue="qBiEm7g6HKGRlzice/hCNg==" spinCount="100000" sheet="1" objects="1" scenarios="1" selectLockedCells="1"/>
  <mergeCells count="87">
    <mergeCell ref="A34:N34"/>
    <mergeCell ref="A35:K35"/>
    <mergeCell ref="A21:C22"/>
    <mergeCell ref="D21:D22"/>
    <mergeCell ref="E21:E22"/>
    <mergeCell ref="F21:F22"/>
    <mergeCell ref="G21:G22"/>
    <mergeCell ref="I21:I22"/>
    <mergeCell ref="G25:G26"/>
    <mergeCell ref="H21:H22"/>
    <mergeCell ref="K25:K26"/>
    <mergeCell ref="K27:K28"/>
    <mergeCell ref="K21:K22"/>
    <mergeCell ref="J17:J18"/>
    <mergeCell ref="J21:J22"/>
    <mergeCell ref="A32:J32"/>
    <mergeCell ref="A33:J33"/>
    <mergeCell ref="K19:K20"/>
    <mergeCell ref="K17:K18"/>
    <mergeCell ref="J19:J20"/>
    <mergeCell ref="D19:D20"/>
    <mergeCell ref="I17:I18"/>
    <mergeCell ref="E19:E20"/>
    <mergeCell ref="E17:E18"/>
    <mergeCell ref="F17:F18"/>
    <mergeCell ref="G17:G18"/>
    <mergeCell ref="H17:H18"/>
    <mergeCell ref="I19:I20"/>
    <mergeCell ref="H19:H20"/>
    <mergeCell ref="A12:B12"/>
    <mergeCell ref="A46:K47"/>
    <mergeCell ref="A36:K37"/>
    <mergeCell ref="A38:K39"/>
    <mergeCell ref="A40:K41"/>
    <mergeCell ref="A42:K43"/>
    <mergeCell ref="A44:K45"/>
    <mergeCell ref="H25:H26"/>
    <mergeCell ref="I25:I26"/>
    <mergeCell ref="J25:J26"/>
    <mergeCell ref="D25:D26"/>
    <mergeCell ref="E25:E26"/>
    <mergeCell ref="F25:F26"/>
    <mergeCell ref="F19:F20"/>
    <mergeCell ref="G19:G20"/>
    <mergeCell ref="D17:D18"/>
    <mergeCell ref="K7:K8"/>
    <mergeCell ref="K9:K10"/>
    <mergeCell ref="J5:J6"/>
    <mergeCell ref="K13:K14"/>
    <mergeCell ref="H9:H10"/>
    <mergeCell ref="I9:I10"/>
    <mergeCell ref="J9:J10"/>
    <mergeCell ref="H7:H8"/>
    <mergeCell ref="J13:J14"/>
    <mergeCell ref="H13:H14"/>
    <mergeCell ref="E5:E6"/>
    <mergeCell ref="F5:F6"/>
    <mergeCell ref="G5:G6"/>
    <mergeCell ref="G13:G14"/>
    <mergeCell ref="I15:I16"/>
    <mergeCell ref="I13:I14"/>
    <mergeCell ref="H15:H16"/>
    <mergeCell ref="H5:H6"/>
    <mergeCell ref="I5:I6"/>
    <mergeCell ref="D9:D10"/>
    <mergeCell ref="E9:E10"/>
    <mergeCell ref="F9:F10"/>
    <mergeCell ref="G9:G10"/>
    <mergeCell ref="D13:D14"/>
    <mergeCell ref="E13:E14"/>
    <mergeCell ref="F13:F14"/>
    <mergeCell ref="D15:D16"/>
    <mergeCell ref="E15:E16"/>
    <mergeCell ref="J15:J16"/>
    <mergeCell ref="I1:K1"/>
    <mergeCell ref="A2:K2"/>
    <mergeCell ref="K15:K16"/>
    <mergeCell ref="A5:C6"/>
    <mergeCell ref="I7:I8"/>
    <mergeCell ref="J7:J8"/>
    <mergeCell ref="D7:D8"/>
    <mergeCell ref="E7:E8"/>
    <mergeCell ref="F7:F8"/>
    <mergeCell ref="G7:G8"/>
    <mergeCell ref="D5:D6"/>
    <mergeCell ref="F15:F16"/>
    <mergeCell ref="G15:G16"/>
  </mergeCells>
  <phoneticPr fontId="9" type="noConversion"/>
  <printOptions horizontalCentered="1" verticalCentered="1"/>
  <pageMargins left="0" right="0" top="0.25" bottom="0.25" header="0.5" footer="0.38"/>
  <pageSetup scale="95" orientation="landscape" horizontalDpi="4294967292"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03FE7-7617-4441-BFFF-EDAC6C5E4CB5}">
  <dimension ref="A1:D32"/>
  <sheetViews>
    <sheetView workbookViewId="0">
      <selection activeCell="D6" sqref="D6"/>
    </sheetView>
  </sheetViews>
  <sheetFormatPr defaultRowHeight="12.75" x14ac:dyDescent="0.2"/>
  <cols>
    <col min="1" max="1" width="3.5703125" customWidth="1"/>
    <col min="2" max="2" width="13.42578125" customWidth="1"/>
    <col min="3" max="3" width="35.42578125" customWidth="1"/>
    <col min="4" max="4" width="12.42578125" customWidth="1"/>
  </cols>
  <sheetData>
    <row r="1" spans="1:4" ht="13.5" thickTop="1" x14ac:dyDescent="0.2">
      <c r="B1" s="283" t="s">
        <v>110</v>
      </c>
      <c r="C1" s="284"/>
      <c r="D1" s="285"/>
    </row>
    <row r="2" spans="1:4" x14ac:dyDescent="0.2">
      <c r="B2" s="286"/>
      <c r="C2" s="221"/>
      <c r="D2" s="287"/>
    </row>
    <row r="3" spans="1:4" ht="13.5" thickBot="1" x14ac:dyDescent="0.25">
      <c r="B3" s="288"/>
      <c r="C3" s="289"/>
      <c r="D3" s="290"/>
    </row>
    <row r="4" spans="1:4" ht="14.25" thickTop="1" thickBot="1" x14ac:dyDescent="0.25">
      <c r="A4" s="74"/>
      <c r="B4" s="75" t="s">
        <v>37</v>
      </c>
      <c r="C4" s="75" t="s">
        <v>48</v>
      </c>
      <c r="D4" s="76" t="s">
        <v>49</v>
      </c>
    </row>
    <row r="5" spans="1:4" x14ac:dyDescent="0.2">
      <c r="A5" s="45"/>
      <c r="B5" s="46"/>
      <c r="C5" s="47"/>
      <c r="D5" s="48"/>
    </row>
    <row r="6" spans="1:4" x14ac:dyDescent="0.2">
      <c r="A6" s="49"/>
      <c r="B6" s="50"/>
      <c r="C6" s="51"/>
      <c r="D6" s="52"/>
    </row>
    <row r="7" spans="1:4" x14ac:dyDescent="0.2">
      <c r="A7" s="49"/>
      <c r="B7" s="50"/>
      <c r="C7" s="51"/>
      <c r="D7" s="52"/>
    </row>
    <row r="8" spans="1:4" x14ac:dyDescent="0.2">
      <c r="A8" s="49"/>
      <c r="B8" s="50"/>
      <c r="C8" s="51"/>
      <c r="D8" s="52"/>
    </row>
    <row r="9" spans="1:4" x14ac:dyDescent="0.2">
      <c r="A9" s="49"/>
      <c r="B9" s="50"/>
      <c r="C9" s="51"/>
      <c r="D9" s="52"/>
    </row>
    <row r="10" spans="1:4" x14ac:dyDescent="0.2">
      <c r="A10" s="49"/>
      <c r="B10" s="50"/>
      <c r="C10" s="51"/>
      <c r="D10" s="52"/>
    </row>
    <row r="11" spans="1:4" x14ac:dyDescent="0.2">
      <c r="A11" s="49"/>
      <c r="B11" s="50"/>
      <c r="C11" s="51"/>
      <c r="D11" s="52"/>
    </row>
    <row r="12" spans="1:4" x14ac:dyDescent="0.2">
      <c r="A12" s="49"/>
      <c r="B12" s="50"/>
      <c r="C12" s="51"/>
      <c r="D12" s="52"/>
    </row>
    <row r="13" spans="1:4" x14ac:dyDescent="0.2">
      <c r="A13" s="49"/>
      <c r="B13" s="50"/>
      <c r="C13" s="51"/>
      <c r="D13" s="52"/>
    </row>
    <row r="14" spans="1:4" x14ac:dyDescent="0.2">
      <c r="A14" s="49"/>
      <c r="B14" s="50"/>
      <c r="C14" s="51"/>
      <c r="D14" s="52"/>
    </row>
    <row r="15" spans="1:4" x14ac:dyDescent="0.2">
      <c r="A15" s="49"/>
      <c r="B15" s="50"/>
      <c r="C15" s="51"/>
      <c r="D15" s="52"/>
    </row>
    <row r="16" spans="1:4" x14ac:dyDescent="0.2">
      <c r="A16" s="49"/>
      <c r="B16" s="50"/>
      <c r="C16" s="51"/>
      <c r="D16" s="52"/>
    </row>
    <row r="17" spans="1:4" x14ac:dyDescent="0.2">
      <c r="A17" s="49"/>
      <c r="B17" s="50"/>
      <c r="C17" s="51"/>
      <c r="D17" s="52"/>
    </row>
    <row r="18" spans="1:4" x14ac:dyDescent="0.2">
      <c r="A18" s="49"/>
      <c r="B18" s="50"/>
      <c r="C18" s="51"/>
      <c r="D18" s="52"/>
    </row>
    <row r="19" spans="1:4" x14ac:dyDescent="0.2">
      <c r="A19" s="49"/>
      <c r="B19" s="50"/>
      <c r="C19" s="51"/>
      <c r="D19" s="52"/>
    </row>
    <row r="20" spans="1:4" x14ac:dyDescent="0.2">
      <c r="A20" s="49"/>
      <c r="B20" s="50"/>
      <c r="C20" s="51"/>
      <c r="D20" s="52"/>
    </row>
    <row r="21" spans="1:4" x14ac:dyDescent="0.2">
      <c r="A21" s="49"/>
      <c r="B21" s="50"/>
      <c r="C21" s="51"/>
      <c r="D21" s="52"/>
    </row>
    <row r="22" spans="1:4" x14ac:dyDescent="0.2">
      <c r="A22" s="49"/>
      <c r="B22" s="50"/>
      <c r="C22" s="51"/>
      <c r="D22" s="52"/>
    </row>
    <row r="23" spans="1:4" x14ac:dyDescent="0.2">
      <c r="A23" s="49"/>
      <c r="B23" s="50"/>
      <c r="C23" s="51"/>
      <c r="D23" s="52"/>
    </row>
    <row r="24" spans="1:4" x14ac:dyDescent="0.2">
      <c r="A24" s="49"/>
      <c r="B24" s="50"/>
      <c r="C24" s="51"/>
      <c r="D24" s="52"/>
    </row>
    <row r="25" spans="1:4" x14ac:dyDescent="0.2">
      <c r="A25" s="49"/>
      <c r="B25" s="50"/>
      <c r="C25" s="51"/>
      <c r="D25" s="52"/>
    </row>
    <row r="26" spans="1:4" x14ac:dyDescent="0.2">
      <c r="A26" s="49"/>
      <c r="B26" s="50"/>
      <c r="C26" s="51"/>
      <c r="D26" s="52"/>
    </row>
    <row r="27" spans="1:4" x14ac:dyDescent="0.2">
      <c r="A27" s="49"/>
      <c r="B27" s="50"/>
      <c r="C27" s="51"/>
      <c r="D27" s="52"/>
    </row>
    <row r="28" spans="1:4" x14ac:dyDescent="0.2">
      <c r="A28" s="49"/>
      <c r="B28" s="50"/>
      <c r="C28" s="51"/>
      <c r="D28" s="52"/>
    </row>
    <row r="29" spans="1:4" ht="13.5" thickBot="1" x14ac:dyDescent="0.25">
      <c r="A29" s="53"/>
      <c r="B29" s="54"/>
      <c r="C29" s="55"/>
      <c r="D29" s="56"/>
    </row>
    <row r="30" spans="1:4" x14ac:dyDescent="0.2">
      <c r="A30" s="44"/>
      <c r="B30" s="57"/>
      <c r="C30" s="293" t="s">
        <v>50</v>
      </c>
      <c r="D30" s="294"/>
    </row>
    <row r="31" spans="1:4" x14ac:dyDescent="0.2">
      <c r="A31" s="291"/>
      <c r="B31" s="292"/>
      <c r="C31" s="73" t="s">
        <v>51</v>
      </c>
      <c r="D31" s="72">
        <f>SUM(D5:D29)</f>
        <v>0</v>
      </c>
    </row>
    <row r="32" spans="1:4" x14ac:dyDescent="0.2">
      <c r="A32" s="44"/>
      <c r="B32" s="44"/>
      <c r="C32" s="44"/>
      <c r="D32" s="44"/>
    </row>
  </sheetData>
  <sheetProtection algorithmName="SHA-512" hashValue="bluWNCp8Cwd9LAi0ARqfQJJ3D0GjUWVFK6D3Nz83I99HJFIyX76H0R6tBME2kbFf13mGlMb73P9jL7MEtoy8Vw==" saltValue="Wt4HysKh/I/0IXHaQT0nIw==" spinCount="100000" sheet="1" objects="1" scenarios="1" selectLockedCells="1"/>
  <mergeCells count="3">
    <mergeCell ref="B1:D3"/>
    <mergeCell ref="A31:B31"/>
    <mergeCell ref="C30:D3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SUMMARY</vt:lpstr>
      <vt:lpstr>EC_EXPENSE_DETAILS</vt:lpstr>
      <vt:lpstr>OTHER EXPENSES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Torosian</dc:creator>
  <cp:lastModifiedBy>NEAL LANGERMAN</cp:lastModifiedBy>
  <cp:lastPrinted>2022-02-22T14:11:02Z</cp:lastPrinted>
  <dcterms:created xsi:type="dcterms:W3CDTF">1998-07-27T16:00:05Z</dcterms:created>
  <dcterms:modified xsi:type="dcterms:W3CDTF">2023-01-20T16:39:25Z</dcterms:modified>
</cp:coreProperties>
</file>

<file path=docProps/custom.xml><?xml version="1.0" encoding="utf-8"?>
<Properties xmlns="http://schemas.openxmlformats.org/officeDocument/2006/custom-properties" xmlns:vt="http://schemas.openxmlformats.org/officeDocument/2006/docPropsVTypes"/>
</file>